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4E8EC64C-1F45-E74B-AB62-27C5B349C624}" xr6:coauthVersionLast="47" xr6:coauthVersionMax="47" xr10:uidLastSave="{00000000-0000-0000-0000-000000000000}"/>
  <bookViews>
    <workbookView xWindow="240" yWindow="760" windowWidth="16100" windowHeight="9660" activeTab="3" xr2:uid="{00000000-000D-0000-FFFF-FFFF00000000}"/>
  </bookViews>
  <sheets>
    <sheet name="Readme" sheetId="1" r:id="rId1"/>
    <sheet name="Applications" sheetId="2" r:id="rId2"/>
    <sheet name="Awards" sheetId="3" r:id="rId3"/>
    <sheet name="Agency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B9" i="4"/>
  <c r="D9" i="4" s="1"/>
  <c r="C8" i="4"/>
  <c r="B8" i="4"/>
  <c r="D8" i="4" s="1"/>
  <c r="C7" i="4"/>
  <c r="B7" i="4"/>
  <c r="D7" i="4" s="1"/>
  <c r="C6" i="4"/>
  <c r="B6" i="4"/>
  <c r="D6" i="4" s="1"/>
  <c r="C5" i="4"/>
  <c r="B5" i="4"/>
  <c r="D5" i="4" s="1"/>
  <c r="C4" i="4"/>
  <c r="B4" i="4"/>
  <c r="D4" i="4" s="1"/>
  <c r="C3" i="4"/>
  <c r="B3" i="4"/>
  <c r="D3" i="4" l="1"/>
</calcChain>
</file>

<file path=xl/sharedStrings.xml><?xml version="1.0" encoding="utf-8"?>
<sst xmlns="http://schemas.openxmlformats.org/spreadsheetml/2006/main" count="2968" uniqueCount="827">
  <si>
    <t>FRTR Benchmark — Government Grants Tracking</t>
  </si>
  <si>
    <t>Synthetic applications and awards with agency summary, cross-sheet formulas, and charts.</t>
  </si>
  <si>
    <t>AppDate</t>
  </si>
  <si>
    <t>Agency</t>
  </si>
  <si>
    <t>Program</t>
  </si>
  <si>
    <t>Grantee</t>
  </si>
  <si>
    <t>AmountRequestedUSD</t>
  </si>
  <si>
    <t>DOT</t>
  </si>
  <si>
    <t>HHS</t>
  </si>
  <si>
    <t>HUD</t>
  </si>
  <si>
    <t>NSF</t>
  </si>
  <si>
    <t>DOD</t>
  </si>
  <si>
    <t>DOE</t>
  </si>
  <si>
    <t>EPA</t>
  </si>
  <si>
    <t>PRG-0271</t>
  </si>
  <si>
    <t>PRG-0286</t>
  </si>
  <si>
    <t>PRG-0179</t>
  </si>
  <si>
    <t>PRG-0149</t>
  </si>
  <si>
    <t>PRG-0161</t>
  </si>
  <si>
    <t>PRG-0299</t>
  </si>
  <si>
    <t>PRG-0011</t>
  </si>
  <si>
    <t>PRG-0297</t>
  </si>
  <si>
    <t>PRG-0279</t>
  </si>
  <si>
    <t>PRG-0230</t>
  </si>
  <si>
    <t>PRG-0222</t>
  </si>
  <si>
    <t>PRG-0144</t>
  </si>
  <si>
    <t>PRG-0184</t>
  </si>
  <si>
    <t>PRG-0162</t>
  </si>
  <si>
    <t>PRG-0049</t>
  </si>
  <si>
    <t>PRG-0292</t>
  </si>
  <si>
    <t>PRG-0217</t>
  </si>
  <si>
    <t>PRG-0088</t>
  </si>
  <si>
    <t>PRG-0221</t>
  </si>
  <si>
    <t>PRG-0252</t>
  </si>
  <si>
    <t>PRG-0077</t>
  </si>
  <si>
    <t>PRG-0090</t>
  </si>
  <si>
    <t>PRG-0214</t>
  </si>
  <si>
    <t>PRG-0112</t>
  </si>
  <si>
    <t>PRG-0257</t>
  </si>
  <si>
    <t>PRG-0154</t>
  </si>
  <si>
    <t>PRG-0288</t>
  </si>
  <si>
    <t>PRG-0249</t>
  </si>
  <si>
    <t>PRG-0284</t>
  </si>
  <si>
    <t>PRG-0135</t>
  </si>
  <si>
    <t>PRG-0225</t>
  </si>
  <si>
    <t>PRG-0039</t>
  </si>
  <si>
    <t>PRG-0028</t>
  </si>
  <si>
    <t>PRG-0041</t>
  </si>
  <si>
    <t>PRG-0078</t>
  </si>
  <si>
    <t>PRG-0244</t>
  </si>
  <si>
    <t>PRG-0172</t>
  </si>
  <si>
    <t>PRG-0069</t>
  </si>
  <si>
    <t>PRG-0280</t>
  </si>
  <si>
    <t>PRG-0153</t>
  </si>
  <si>
    <t>PRG-0215</t>
  </si>
  <si>
    <t>PRG-0291</t>
  </si>
  <si>
    <t>PRG-0131</t>
  </si>
  <si>
    <t>PRG-0188</t>
  </si>
  <si>
    <t>PRG-0264</t>
  </si>
  <si>
    <t>PRG-0024</t>
  </si>
  <si>
    <t>PRG-0094</t>
  </si>
  <si>
    <t>PRG-0219</t>
  </si>
  <si>
    <t>PRG-0082</t>
  </si>
  <si>
    <t>PRG-0084</t>
  </si>
  <si>
    <t>PRG-0220</t>
  </si>
  <si>
    <t>PRG-0052</t>
  </si>
  <si>
    <t>PRG-0143</t>
  </si>
  <si>
    <t>PRG-0287</t>
  </si>
  <si>
    <t>PRG-0272</t>
  </si>
  <si>
    <t>PRG-0074</t>
  </si>
  <si>
    <t>PRG-0266</t>
  </si>
  <si>
    <t>PRG-0206</t>
  </si>
  <si>
    <t>PRG-0032</t>
  </si>
  <si>
    <t>PRG-0140</t>
  </si>
  <si>
    <t>PRG-0047</t>
  </si>
  <si>
    <t>PRG-0062</t>
  </si>
  <si>
    <t>PRG-0197</t>
  </si>
  <si>
    <t>PRG-0259</t>
  </si>
  <si>
    <t>PRG-0293</t>
  </si>
  <si>
    <t>PRG-0079</t>
  </si>
  <si>
    <t>PRG-0150</t>
  </si>
  <si>
    <t>PRG-0124</t>
  </si>
  <si>
    <t>PRG-0137</t>
  </si>
  <si>
    <t>PRG-0171</t>
  </si>
  <si>
    <t>PRG-0294</t>
  </si>
  <si>
    <t>PRG-0268</t>
  </si>
  <si>
    <t>PRG-0043</t>
  </si>
  <si>
    <t>PRG-0192</t>
  </si>
  <si>
    <t>PRG-0059</t>
  </si>
  <si>
    <t>PRG-0281</t>
  </si>
  <si>
    <t>PRG-0089</t>
  </si>
  <si>
    <t>PRG-0023</t>
  </si>
  <si>
    <t>PRG-0025</t>
  </si>
  <si>
    <t>PRG-0237</t>
  </si>
  <si>
    <t>PRG-0256</t>
  </si>
  <si>
    <t>PRG-0065</t>
  </si>
  <si>
    <t>PRG-0107</t>
  </si>
  <si>
    <t>PRG-0067</t>
  </si>
  <si>
    <t>PRG-0165</t>
  </si>
  <si>
    <t>PRG-0106</t>
  </si>
  <si>
    <t>PRG-0109</t>
  </si>
  <si>
    <t>PRG-0040</t>
  </si>
  <si>
    <t>PRG-0105</t>
  </si>
  <si>
    <t>PRG-0071</t>
  </si>
  <si>
    <t>PRG-0246</t>
  </si>
  <si>
    <t>PRG-0277</t>
  </si>
  <si>
    <t>PRG-0001</t>
  </si>
  <si>
    <t>PRG-0076</t>
  </si>
  <si>
    <t>PRG-0017</t>
  </si>
  <si>
    <t>PRG-0223</t>
  </si>
  <si>
    <t>PRG-0006</t>
  </si>
  <si>
    <t>PRG-0224</t>
  </si>
  <si>
    <t>PRG-0044</t>
  </si>
  <si>
    <t>PRG-0174</t>
  </si>
  <si>
    <t>PRG-0048</t>
  </si>
  <si>
    <t>PRG-0019</t>
  </si>
  <si>
    <t>PRG-0207</t>
  </si>
  <si>
    <t>PRG-0173</t>
  </si>
  <si>
    <t>PRG-0273</t>
  </si>
  <si>
    <t>PRG-0253</t>
  </si>
  <si>
    <t>PRG-0053</t>
  </si>
  <si>
    <t>PRG-0269</t>
  </si>
  <si>
    <t>PRG-0121</t>
  </si>
  <si>
    <t>PRG-0066</t>
  </si>
  <si>
    <t>PRG-0159</t>
  </si>
  <si>
    <t>PRG-0235</t>
  </si>
  <si>
    <t>PRG-0130</t>
  </si>
  <si>
    <t>PRG-0151</t>
  </si>
  <si>
    <t>PRG-0200</t>
  </si>
  <si>
    <t>PRG-0190</t>
  </si>
  <si>
    <t>PRG-0158</t>
  </si>
  <si>
    <t>PRG-0263</t>
  </si>
  <si>
    <t>PRG-0261</t>
  </si>
  <si>
    <t>PRG-0100</t>
  </si>
  <si>
    <t>PRG-0127</t>
  </si>
  <si>
    <t>PRG-0198</t>
  </si>
  <si>
    <t>PRG-0012</t>
  </si>
  <si>
    <t>PRG-0054</t>
  </si>
  <si>
    <t>PRG-0136</t>
  </si>
  <si>
    <t>PRG-0010</t>
  </si>
  <si>
    <t>PRG-0169</t>
  </si>
  <si>
    <t>PRG-0063</t>
  </si>
  <si>
    <t>PRG-0013</t>
  </si>
  <si>
    <t>PRG-0087</t>
  </si>
  <si>
    <t>PRG-0233</t>
  </si>
  <si>
    <t>PRG-0018</t>
  </si>
  <si>
    <t>PRG-0030</t>
  </si>
  <si>
    <t>PRG-0099</t>
  </si>
  <si>
    <t>PRG-0061</t>
  </si>
  <si>
    <t>PRG-0282</t>
  </si>
  <si>
    <t>PRG-0234</t>
  </si>
  <si>
    <t>PRG-0064</t>
  </si>
  <si>
    <t>PRG-0073</t>
  </si>
  <si>
    <t>PRG-0243</t>
  </si>
  <si>
    <t>PRG-0104</t>
  </si>
  <si>
    <t>PRG-0051</t>
  </si>
  <si>
    <t>PRG-0201</t>
  </si>
  <si>
    <t>PRG-0245</t>
  </si>
  <si>
    <t>PRG-0096</t>
  </si>
  <si>
    <t>PRG-0034</t>
  </si>
  <si>
    <t>PRG-0185</t>
  </si>
  <si>
    <t>PRG-0262</t>
  </si>
  <si>
    <t>PRG-0005</t>
  </si>
  <si>
    <t>PRG-0248</t>
  </si>
  <si>
    <t>PRG-0091</t>
  </si>
  <si>
    <t>PRG-0300</t>
  </si>
  <si>
    <t>PRG-0231</t>
  </si>
  <si>
    <t>PRG-0296</t>
  </si>
  <si>
    <t>PRG-0226</t>
  </si>
  <si>
    <t>PRG-0152</t>
  </si>
  <si>
    <t>PRG-0250</t>
  </si>
  <si>
    <t>PRG-0290</t>
  </si>
  <si>
    <t>PRG-0170</t>
  </si>
  <si>
    <t>PRG-0093</t>
  </si>
  <si>
    <t>PRG-0102</t>
  </si>
  <si>
    <t>PRG-0081</t>
  </si>
  <si>
    <t>PRG-0128</t>
  </si>
  <si>
    <t>PRG-0037</t>
  </si>
  <si>
    <t>PRG-0118</t>
  </si>
  <si>
    <t>PRG-0142</t>
  </si>
  <si>
    <t>PRG-0101</t>
  </si>
  <si>
    <t>PRG-0241</t>
  </si>
  <si>
    <t>PRG-0029</t>
  </si>
  <si>
    <t>PRG-0103</t>
  </si>
  <si>
    <t>PRG-0145</t>
  </si>
  <si>
    <t>PRG-0116</t>
  </si>
  <si>
    <t>PRG-0060</t>
  </si>
  <si>
    <t>PRG-0260</t>
  </si>
  <si>
    <t>PRG-0108</t>
  </si>
  <si>
    <t>PRG-0202</t>
  </si>
  <si>
    <t>PRG-0058</t>
  </si>
  <si>
    <t>PRG-0092</t>
  </si>
  <si>
    <t>PRG-0216</t>
  </si>
  <si>
    <t>PRG-0285</t>
  </si>
  <si>
    <t>PRG-0033</t>
  </si>
  <si>
    <t>PRG-0045</t>
  </si>
  <si>
    <t>PRG-0191</t>
  </si>
  <si>
    <t>PRG-0004</t>
  </si>
  <si>
    <t>PRG-0186</t>
  </si>
  <si>
    <t>PRG-0050</t>
  </si>
  <si>
    <t>PRG-0056</t>
  </si>
  <si>
    <t>PRG-0083</t>
  </si>
  <si>
    <t>PRG-0208</t>
  </si>
  <si>
    <t>PRG-0068</t>
  </si>
  <si>
    <t>PRG-0168</t>
  </si>
  <si>
    <t>PRG-0274</t>
  </si>
  <si>
    <t>PRG-0014</t>
  </si>
  <si>
    <t>PRG-0267</t>
  </si>
  <si>
    <t>PRG-0125</t>
  </si>
  <si>
    <t>PRG-0255</t>
  </si>
  <si>
    <t>PRG-0134</t>
  </si>
  <si>
    <t>PRG-0167</t>
  </si>
  <si>
    <t>PRG-0146</t>
  </si>
  <si>
    <t>PRG-0178</t>
  </si>
  <si>
    <t>PRG-0117</t>
  </si>
  <si>
    <t>PRG-0242</t>
  </si>
  <si>
    <t>PRG-0075</t>
  </si>
  <si>
    <t>PRG-0035</t>
  </si>
  <si>
    <t>PRG-0111</t>
  </si>
  <si>
    <t>PRG-0196</t>
  </si>
  <si>
    <t>PRG-0038</t>
  </si>
  <si>
    <t>PRG-0046</t>
  </si>
  <si>
    <t>PRG-0164</t>
  </si>
  <si>
    <t>PRG-0132</t>
  </si>
  <si>
    <t>PRG-0236</t>
  </si>
  <si>
    <t>PRG-0199</t>
  </si>
  <si>
    <t>PRG-0189</t>
  </si>
  <si>
    <t>PRG-0251</t>
  </si>
  <si>
    <t>PRG-0187</t>
  </si>
  <si>
    <t>PRG-0020</t>
  </si>
  <si>
    <t>PRG-0007</t>
  </si>
  <si>
    <t>PRG-0212</t>
  </si>
  <si>
    <t>PRG-0211</t>
  </si>
  <si>
    <t>PRG-0055</t>
  </si>
  <si>
    <t>PRG-0122</t>
  </si>
  <si>
    <t>PRG-0270</t>
  </si>
  <si>
    <t>PRG-0120</t>
  </si>
  <si>
    <t>PRG-0147</t>
  </si>
  <si>
    <t>PRG-0183</t>
  </si>
  <si>
    <t>PRG-0209</t>
  </si>
  <si>
    <t>PRG-0123</t>
  </si>
  <si>
    <t>PRG-0119</t>
  </si>
  <si>
    <t>PRG-0247</t>
  </si>
  <si>
    <t>PRG-0218</t>
  </si>
  <si>
    <t>PRG-0021</t>
  </si>
  <si>
    <t>PRG-0213</t>
  </si>
  <si>
    <t>PRG-0155</t>
  </si>
  <si>
    <t>PRG-0129</t>
  </si>
  <si>
    <t>PRG-0195</t>
  </si>
  <si>
    <t>PRG-0176</t>
  </si>
  <si>
    <t>PRG-0204</t>
  </si>
  <si>
    <t>PRG-0042</t>
  </si>
  <si>
    <t>PRG-0205</t>
  </si>
  <si>
    <t>PRG-0022</t>
  </si>
  <si>
    <t>PRG-0110</t>
  </si>
  <si>
    <t>PRG-0086</t>
  </si>
  <si>
    <t>PRG-0254</t>
  </si>
  <si>
    <t>PRG-0275</t>
  </si>
  <si>
    <t>PRG-0157</t>
  </si>
  <si>
    <t>PRG-0258</t>
  </si>
  <si>
    <t>PRG-0085</t>
  </si>
  <si>
    <t>PRG-0295</t>
  </si>
  <si>
    <t>PRG-0003</t>
  </si>
  <si>
    <t>PRG-0027</t>
  </si>
  <si>
    <t>PRG-0113</t>
  </si>
  <si>
    <t>PRG-0283</t>
  </si>
  <si>
    <t>PRG-0276</t>
  </si>
  <si>
    <t>PRG-0015</t>
  </si>
  <si>
    <t>PRG-0182</t>
  </si>
  <si>
    <t>PRG-0139</t>
  </si>
  <si>
    <t>PRG-0115</t>
  </si>
  <si>
    <t>PRG-0289</t>
  </si>
  <si>
    <t>PRG-0036</t>
  </si>
  <si>
    <t>PRG-0126</t>
  </si>
  <si>
    <t>PRG-0070</t>
  </si>
  <si>
    <t>PRG-0240</t>
  </si>
  <si>
    <t>GRANTEE-0175</t>
  </si>
  <si>
    <t>GRANTEE-0088</t>
  </si>
  <si>
    <t>GRANTEE-0563</t>
  </si>
  <si>
    <t>GRANTEE-0371</t>
  </si>
  <si>
    <t>GRANTEE-0525</t>
  </si>
  <si>
    <t>GRANTEE-0148</t>
  </si>
  <si>
    <t>GRANTEE-0145</t>
  </si>
  <si>
    <t>GRANTEE-0138</t>
  </si>
  <si>
    <t>GRANTEE-0164</t>
  </si>
  <si>
    <t>GRANTEE-0150</t>
  </si>
  <si>
    <t>GRANTEE-0520</t>
  </si>
  <si>
    <t>GRANTEE-0163</t>
  </si>
  <si>
    <t>GRANTEE-0553</t>
  </si>
  <si>
    <t>GRANTEE-0575</t>
  </si>
  <si>
    <t>GRANTEE-0593</t>
  </si>
  <si>
    <t>GRANTEE-0052</t>
  </si>
  <si>
    <t>GRANTEE-0451</t>
  </si>
  <si>
    <t>GRANTEE-0538</t>
  </si>
  <si>
    <t>GRANTEE-0234</t>
  </si>
  <si>
    <t>GRANTEE-0342</t>
  </si>
  <si>
    <t>GRANTEE-0582</t>
  </si>
  <si>
    <t>GRANTEE-0465</t>
  </si>
  <si>
    <t>GRANTEE-0511</t>
  </si>
  <si>
    <t>GRANTEE-0435</t>
  </si>
  <si>
    <t>GRANTEE-0093</t>
  </si>
  <si>
    <t>GRANTEE-0510</t>
  </si>
  <si>
    <t>GRANTEE-0299</t>
  </si>
  <si>
    <t>GRANTEE-0213</t>
  </si>
  <si>
    <t>GRANTEE-0395</t>
  </si>
  <si>
    <t>GRANTEE-0545</t>
  </si>
  <si>
    <t>GRANTEE-0240</t>
  </si>
  <si>
    <t>GRANTEE-0084</t>
  </si>
  <si>
    <t>GRANTEE-0264</t>
  </si>
  <si>
    <t>GRANTEE-0128</t>
  </si>
  <si>
    <t>GRANTEE-0579</t>
  </si>
  <si>
    <t>GRANTEE-0149</t>
  </si>
  <si>
    <t>GRANTEE-0270</t>
  </si>
  <si>
    <t>GRANTEE-0290</t>
  </si>
  <si>
    <t>GRANTEE-0216</t>
  </si>
  <si>
    <t>GRANTEE-0318</t>
  </si>
  <si>
    <t>GRANTEE-0023</t>
  </si>
  <si>
    <t>GRANTEE-0288</t>
  </si>
  <si>
    <t>GRANTEE-0561</t>
  </si>
  <si>
    <t>GRANTEE-0212</t>
  </si>
  <si>
    <t>GRANTEE-0445</t>
  </si>
  <si>
    <t>GRANTEE-0252</t>
  </si>
  <si>
    <t>GRANTEE-0174</t>
  </si>
  <si>
    <t>GRANTEE-0415</t>
  </si>
  <si>
    <t>GRANTEE-0291</t>
  </si>
  <si>
    <t>GRANTEE-0283</t>
  </si>
  <si>
    <t>GRANTEE-0197</t>
  </si>
  <si>
    <t>GRANTEE-0100</t>
  </si>
  <si>
    <t>GRANTEE-0598</t>
  </si>
  <si>
    <t>GRANTEE-0400</t>
  </si>
  <si>
    <t>GRANTEE-0505</t>
  </si>
  <si>
    <t>GRANTEE-0488</t>
  </si>
  <si>
    <t>GRANTEE-0204</t>
  </si>
  <si>
    <t>GRANTEE-0036</t>
  </si>
  <si>
    <t>GRANTEE-0547</t>
  </si>
  <si>
    <t>GRANTEE-0268</t>
  </si>
  <si>
    <t>GRANTEE-0171</t>
  </si>
  <si>
    <t>GRANTEE-0086</t>
  </si>
  <si>
    <t>GRANTEE-0385</t>
  </si>
  <si>
    <t>GRANTEE-0329</t>
  </si>
  <si>
    <t>GRANTEE-0515</t>
  </si>
  <si>
    <t>GRANTEE-0346</t>
  </si>
  <si>
    <t>GRANTEE-0397</t>
  </si>
  <si>
    <t>GRANTEE-0063</t>
  </si>
  <si>
    <t>GRANTEE-0259</t>
  </si>
  <si>
    <t>GRANTEE-0389</t>
  </si>
  <si>
    <t>GRANTEE-0330</t>
  </si>
  <si>
    <t>GRANTEE-0387</t>
  </si>
  <si>
    <t>GRANTEE-0343</t>
  </si>
  <si>
    <t>GRANTEE-0595</t>
  </si>
  <si>
    <t>GRANTEE-0422</t>
  </si>
  <si>
    <t>GRANTEE-0363</t>
  </si>
  <si>
    <t>GRANTEE-0499</t>
  </si>
  <si>
    <t>GRANTEE-0214</t>
  </si>
  <si>
    <t>GRANTEE-0140</t>
  </si>
  <si>
    <t>GRANTEE-0159</t>
  </si>
  <si>
    <t>GRANTEE-0179</t>
  </si>
  <si>
    <t>GRANTEE-0372</t>
  </si>
  <si>
    <t>GRANTEE-0180</t>
  </si>
  <si>
    <t>GRANTEE-0449</t>
  </si>
  <si>
    <t>GRANTEE-0431</t>
  </si>
  <si>
    <t>GRANTEE-0464</t>
  </si>
  <si>
    <t>GRANTEE-0132</t>
  </si>
  <si>
    <t>GRANTEE-0326</t>
  </si>
  <si>
    <t>GRANTEE-0049</t>
  </si>
  <si>
    <t>GRANTEE-0382</t>
  </si>
  <si>
    <t>GRANTEE-0168</t>
  </si>
  <si>
    <t>GRANTEE-0293</t>
  </si>
  <si>
    <t>GRANTEE-0375</t>
  </si>
  <si>
    <t>GRANTEE-0087</t>
  </si>
  <si>
    <t>GRANTEE-0484</t>
  </si>
  <si>
    <t>GRANTEE-0106</t>
  </si>
  <si>
    <t>GRANTEE-0373</t>
  </si>
  <si>
    <t>GRANTEE-0376</t>
  </si>
  <si>
    <t>GRANTEE-0292</t>
  </si>
  <si>
    <t>GRANTEE-0516</t>
  </si>
  <si>
    <t>GRANTEE-0177</t>
  </si>
  <si>
    <t>GRANTEE-0109</t>
  </si>
  <si>
    <t>GRANTEE-0557</t>
  </si>
  <si>
    <t>GRANTEE-0183</t>
  </si>
  <si>
    <t>GRANTEE-0091</t>
  </si>
  <si>
    <t>GRANTEE-0345</t>
  </si>
  <si>
    <t>GRANTEE-0462</t>
  </si>
  <si>
    <t>GRANTEE-0080</t>
  </si>
  <si>
    <t>GRANTEE-0075</t>
  </si>
  <si>
    <t>GRANTEE-0539</t>
  </si>
  <si>
    <t>GRANTEE-0248</t>
  </si>
  <si>
    <t>GRANTEE-0097</t>
  </si>
  <si>
    <t>GRANTEE-0034</t>
  </si>
  <si>
    <t>GRANTEE-0555</t>
  </si>
  <si>
    <t>GRANTEE-0468</t>
  </si>
  <si>
    <t>GRANTEE-0543</t>
  </si>
  <si>
    <t>GRANTEE-0181</t>
  </si>
  <si>
    <t>GRANTEE-0410</t>
  </si>
  <si>
    <t>GRANTEE-0251</t>
  </si>
  <si>
    <t>GRANTEE-0536</t>
  </si>
  <si>
    <t>GRANTEE-0255</t>
  </si>
  <si>
    <t>GRANTEE-0285</t>
  </si>
  <si>
    <t>GRANTEE-0542</t>
  </si>
  <si>
    <t>GRANTEE-0067</t>
  </si>
  <si>
    <t>GRANTEE-0408</t>
  </si>
  <si>
    <t>GRANTEE-0567</t>
  </si>
  <si>
    <t>GRANTEE-0070</t>
  </si>
  <si>
    <t>GRANTEE-0306</t>
  </si>
  <si>
    <t>GRANTEE-0032</t>
  </si>
  <si>
    <t>GRANTEE-0206</t>
  </si>
  <si>
    <t>GRANTEE-0018</t>
  </si>
  <si>
    <t>GRANTEE-0497</t>
  </si>
  <si>
    <t>GRANTEE-0444</t>
  </si>
  <si>
    <t>GRANTEE-0568</t>
  </si>
  <si>
    <t>GRANTEE-0238</t>
  </si>
  <si>
    <t>GRANTEE-0194</t>
  </si>
  <si>
    <t>GRANTEE-0112</t>
  </si>
  <si>
    <t>GRANTEE-0594</t>
  </si>
  <si>
    <t>GRANTEE-0322</t>
  </si>
  <si>
    <t>GRANTEE-0117</t>
  </si>
  <si>
    <t>GRANTEE-0507</t>
  </si>
  <si>
    <t>GRANTEE-0039</t>
  </si>
  <si>
    <t>GRANTEE-0384</t>
  </si>
  <si>
    <t>GRANTEE-0215</t>
  </si>
  <si>
    <t>GRANTEE-0118</t>
  </si>
  <si>
    <t>GRANTEE-0028</t>
  </si>
  <si>
    <t>GRANTEE-0101</t>
  </si>
  <si>
    <t>GRANTEE-0022</t>
  </si>
  <si>
    <t>GRANTEE-0554</t>
  </si>
  <si>
    <t>GRANTEE-0454</t>
  </si>
  <si>
    <t>GRANTEE-0254</t>
  </si>
  <si>
    <t>GRANTEE-0452</t>
  </si>
  <si>
    <t>GRANTEE-0201</t>
  </si>
  <si>
    <t>GRANTEE-0029</t>
  </si>
  <si>
    <t>GRANTEE-0012</t>
  </si>
  <si>
    <t>GRANTEE-0277</t>
  </si>
  <si>
    <t>GRANTEE-0471</t>
  </si>
  <si>
    <t>GRANTEE-0230</t>
  </si>
  <si>
    <t>GRANTEE-0413</t>
  </si>
  <si>
    <t>GRANTEE-0185</t>
  </si>
  <si>
    <t>GRANTEE-0289</t>
  </si>
  <si>
    <t>GRANTEE-0513</t>
  </si>
  <si>
    <t>GRANTEE-0085</t>
  </si>
  <si>
    <t>GRANTEE-0440</t>
  </si>
  <si>
    <t>GRANTEE-0523</t>
  </si>
  <si>
    <t>GRANTEE-0122</t>
  </si>
  <si>
    <t>GRANTEE-0466</t>
  </si>
  <si>
    <t>GRANTEE-0519</t>
  </si>
  <si>
    <t>GRANTEE-0077</t>
  </si>
  <si>
    <t>GRANTEE-0037</t>
  </si>
  <si>
    <t>GRANTEE-0061</t>
  </si>
  <si>
    <t>GRANTEE-0590</t>
  </si>
  <si>
    <t>GRANTEE-0386</t>
  </si>
  <si>
    <t>GRANTEE-0001</t>
  </si>
  <si>
    <t>GRANTEE-0377</t>
  </si>
  <si>
    <t>GRANTEE-0336</t>
  </si>
  <si>
    <t>GRANTEE-0102</t>
  </si>
  <si>
    <t>GRANTEE-0418</t>
  </si>
  <si>
    <t>GRANTEE-0170</t>
  </si>
  <si>
    <t>GRANTEE-0076</t>
  </si>
  <si>
    <t>GRANTEE-0311</t>
  </si>
  <si>
    <t>GRANTEE-0098</t>
  </si>
  <si>
    <t>GRANTEE-0274</t>
  </si>
  <si>
    <t>GRANTEE-0473</t>
  </si>
  <si>
    <t>GRANTEE-0323</t>
  </si>
  <si>
    <t>GRANTEE-0286</t>
  </si>
  <si>
    <t>GRANTEE-0487</t>
  </si>
  <si>
    <t>GRANTEE-0321</t>
  </si>
  <si>
    <t>GRANTEE-0583</t>
  </si>
  <si>
    <t>GRANTEE-0278</t>
  </si>
  <si>
    <t>GRANTEE-0139</t>
  </si>
  <si>
    <t>GRANTEE-0158</t>
  </si>
  <si>
    <t>GRANTEE-0591</t>
  </si>
  <si>
    <t>GRANTEE-0232</t>
  </si>
  <si>
    <t>GRANTEE-0315</t>
  </si>
  <si>
    <t>GRANTEE-0443</t>
  </si>
  <si>
    <t>GRANTEE-0483</t>
  </si>
  <si>
    <t>GRANTEE-0399</t>
  </si>
  <si>
    <t>GRANTEE-0156</t>
  </si>
  <si>
    <t>GRANTEE-0005</t>
  </si>
  <si>
    <t>GRANTEE-0576</t>
  </si>
  <si>
    <t>GRANTEE-0396</t>
  </si>
  <si>
    <t>GRANTEE-0338</t>
  </si>
  <si>
    <t>GRANTEE-0125</t>
  </si>
  <si>
    <t>GRANTEE-0522</t>
  </si>
  <si>
    <t>GRANTEE-0272</t>
  </si>
  <si>
    <t>GRANTEE-0111</t>
  </si>
  <si>
    <t>GRANTEE-0303</t>
  </si>
  <si>
    <t>GRANTEE-0304</t>
  </si>
  <si>
    <t>GRANTEE-0320</t>
  </si>
  <si>
    <t>GRANTEE-0281</t>
  </si>
  <si>
    <t>GRANTEE-0143</t>
  </si>
  <si>
    <t>GRANTEE-0267</t>
  </si>
  <si>
    <t>GRANTEE-0344</t>
  </si>
  <si>
    <t>GRANTEE-0405</t>
  </si>
  <si>
    <t>GRANTEE-0502</t>
  </si>
  <si>
    <t>GRANTEE-0176</t>
  </si>
  <si>
    <t>GRANTEE-0108</t>
  </si>
  <si>
    <t>GRANTEE-0191</t>
  </si>
  <si>
    <t>GRANTEE-0337</t>
  </si>
  <si>
    <t>GRANTEE-0319</t>
  </si>
  <si>
    <t>GRANTEE-0048</t>
  </si>
  <si>
    <t>GRANTEE-0219</t>
  </si>
  <si>
    <t>GRANTEE-0403</t>
  </si>
  <si>
    <t>GRANTEE-0239</t>
  </si>
  <si>
    <t>GRANTEE-0205</t>
  </si>
  <si>
    <t>GRANTEE-0357</t>
  </si>
  <si>
    <t>GRANTEE-0388</t>
  </si>
  <si>
    <t>GRANTEE-0458</t>
  </si>
  <si>
    <t>GRANTEE-0258</t>
  </si>
  <si>
    <t>GRANTEE-0530</t>
  </si>
  <si>
    <t>GRANTEE-0406</t>
  </si>
  <si>
    <t>GRANTEE-0441</t>
  </si>
  <si>
    <t>GRANTEE-0134</t>
  </si>
  <si>
    <t>GRANTEE-0025</t>
  </si>
  <si>
    <t>GRANTEE-0339</t>
  </si>
  <si>
    <t>GRANTEE-0160</t>
  </si>
  <si>
    <t>GRANTEE-0090</t>
  </si>
  <si>
    <t>GRANTEE-0193</t>
  </si>
  <si>
    <t>GRANTEE-0024</t>
  </si>
  <si>
    <t>GRANTEE-0233</t>
  </si>
  <si>
    <t>GRANTEE-0113</t>
  </si>
  <si>
    <t>GRANTEE-0081</t>
  </si>
  <si>
    <t>GRANTEE-0355</t>
  </si>
  <si>
    <t>GRANTEE-0273</t>
  </si>
  <si>
    <t>GRANTEE-0079</t>
  </si>
  <si>
    <t>GRANTEE-0068</t>
  </si>
  <si>
    <t>GRANTEE-0297</t>
  </si>
  <si>
    <t>GRANTEE-0532</t>
  </si>
  <si>
    <t>GRANTEE-0334</t>
  </si>
  <si>
    <t>GRANTEE-0404</t>
  </si>
  <si>
    <t>GRANTEE-0249</t>
  </si>
  <si>
    <t>GRANTEE-0353</t>
  </si>
  <si>
    <t>GRANTEE-0518</t>
  </si>
  <si>
    <t>GRANTEE-0275</t>
  </si>
  <si>
    <t>GRANTEE-0226</t>
  </si>
  <si>
    <t>GRANTEE-0244</t>
  </si>
  <si>
    <t>GRANTEE-0459</t>
  </si>
  <si>
    <t>GRANTEE-0161</t>
  </si>
  <si>
    <t>GRANTEE-0308</t>
  </si>
  <si>
    <t>GRANTEE-0332</t>
  </si>
  <si>
    <t>GRANTEE-0013</t>
  </si>
  <si>
    <t>GRANTEE-0011</t>
  </si>
  <si>
    <t>GRANTEE-0461</t>
  </si>
  <si>
    <t>GRANTEE-0203</t>
  </si>
  <si>
    <t>GRANTEE-0370</t>
  </si>
  <si>
    <t>GRANTEE-0166</t>
  </si>
  <si>
    <t>GRANTEE-0162</t>
  </si>
  <si>
    <t>GRANTEE-0035</t>
  </si>
  <si>
    <t>GRANTEE-0581</t>
  </si>
  <si>
    <t>GRANTEE-0585</t>
  </si>
  <si>
    <t>GRANTEE-0577</t>
  </si>
  <si>
    <t>GRANTEE-0218</t>
  </si>
  <si>
    <t>GRANTEE-0316</t>
  </si>
  <si>
    <t>GRANTEE-0432</t>
  </si>
  <si>
    <t>GRANTEE-0324</t>
  </si>
  <si>
    <t>GRANTEE-0390</t>
  </si>
  <si>
    <t>GRANTEE-0224</t>
  </si>
  <si>
    <t>GRANTEE-0026</t>
  </si>
  <si>
    <t>GRANTEE-0470</t>
  </si>
  <si>
    <t>GRANTEE-0438</t>
  </si>
  <si>
    <t>GRANTEE-0009</t>
  </si>
  <si>
    <t>GRANTEE-0383</t>
  </si>
  <si>
    <t>GRANTEE-0351</t>
  </si>
  <si>
    <t>GRANTEE-0493</t>
  </si>
  <si>
    <t>GRANTEE-0119</t>
  </si>
  <si>
    <t>GRANTEE-0222</t>
  </si>
  <si>
    <t>GRANTEE-0241</t>
  </si>
  <si>
    <t>GRANTEE-0491</t>
  </si>
  <si>
    <t>GRANTEE-0436</t>
  </si>
  <si>
    <t>GRANTEE-0014</t>
  </si>
  <si>
    <t>GRANTEE-0054</t>
  </si>
  <si>
    <t>GRANTEE-0558</t>
  </si>
  <si>
    <t>GRANTEE-0083</t>
  </si>
  <si>
    <t>GRANTEE-0124</t>
  </si>
  <si>
    <t>GRANTEE-0062</t>
  </si>
  <si>
    <t>GRANTEE-0417</t>
  </si>
  <si>
    <t>GRANTEE-0245</t>
  </si>
  <si>
    <t>GRANTEE-0368</t>
  </si>
  <si>
    <t>GRANTEE-0362</t>
  </si>
  <si>
    <t>GRANTEE-0524</t>
  </si>
  <si>
    <t>GRANTEE-0294</t>
  </si>
  <si>
    <t>GRANTEE-0050</t>
  </si>
  <si>
    <t>GRANTEE-0401</t>
  </si>
  <si>
    <t>GRANTEE-0276</t>
  </si>
  <si>
    <t>GRANTEE-0042</t>
  </si>
  <si>
    <t>GRANTEE-0227</t>
  </si>
  <si>
    <t>GRANTEE-0433</t>
  </si>
  <si>
    <t>GRANTEE-0412</t>
  </si>
  <si>
    <t>GRANTEE-0092</t>
  </si>
  <si>
    <t>GRANTEE-0310</t>
  </si>
  <si>
    <t>GRANTEE-0008</t>
  </si>
  <si>
    <t>GRANTEE-0350</t>
  </si>
  <si>
    <t>GRANTEE-0256</t>
  </si>
  <si>
    <t>GRANTEE-0526</t>
  </si>
  <si>
    <t>GRANTEE-0260</t>
  </si>
  <si>
    <t>GRANTEE-0169</t>
  </si>
  <si>
    <t>GRANTEE-0425</t>
  </si>
  <si>
    <t>GRANTEE-0307</t>
  </si>
  <si>
    <t>GRANTEE-0450</t>
  </si>
  <si>
    <t>GRANTEE-0335</t>
  </si>
  <si>
    <t>GRANTEE-0424</t>
  </si>
  <si>
    <t>GRANTEE-0188</t>
  </si>
  <si>
    <t>GRANTEE-0217</t>
  </si>
  <si>
    <t>GRANTEE-0472</t>
  </si>
  <si>
    <t>GRANTEE-0352</t>
  </si>
  <si>
    <t>GRANTEE-0250</t>
  </si>
  <si>
    <t>GRANTEE-0498</t>
  </si>
  <si>
    <t>GRANTEE-0172</t>
  </si>
  <si>
    <t>GRANTEE-0481</t>
  </si>
  <si>
    <t>GRANTEE-0348</t>
  </si>
  <si>
    <t>GRANTEE-0402</t>
  </si>
  <si>
    <t>GRANTEE-0019</t>
  </si>
  <si>
    <t>GRANTEE-0455</t>
  </si>
  <si>
    <t>GRANTEE-0060</t>
  </si>
  <si>
    <t>GRANTEE-0565</t>
  </si>
  <si>
    <t>GRANTEE-0126</t>
  </si>
  <si>
    <t>GRANTEE-0236</t>
  </si>
  <si>
    <t>GRANTEE-0280</t>
  </si>
  <si>
    <t>GRANTEE-0460</t>
  </si>
  <si>
    <t>GRANTEE-0261</t>
  </si>
  <si>
    <t>GRANTEE-0392</t>
  </si>
  <si>
    <t>GRANTEE-0033</t>
  </si>
  <si>
    <t>GRANTEE-0257</t>
  </si>
  <si>
    <t>GRANTEE-0104</t>
  </si>
  <si>
    <t>GRANTEE-0566</t>
  </si>
  <si>
    <t>GRANTEE-0456</t>
  </si>
  <si>
    <t>GRANTEE-0457</t>
  </si>
  <si>
    <t>GRANTEE-0570</t>
  </si>
  <si>
    <t>GRANTEE-0269</t>
  </si>
  <si>
    <t>GRANTEE-0599</t>
  </si>
  <si>
    <t>GRANTEE-0221</t>
  </si>
  <si>
    <t>GRANTEE-0448</t>
  </si>
  <si>
    <t>GRANTEE-0463</t>
  </si>
  <si>
    <t>GRANTEE-0578</t>
  </si>
  <si>
    <t>GRANTEE-0190</t>
  </si>
  <si>
    <t>GRANTEE-0089</t>
  </si>
  <si>
    <t>GRANTEE-0430</t>
  </si>
  <si>
    <t>GRANTEE-0552</t>
  </si>
  <si>
    <t>GRANTEE-0592</t>
  </si>
  <si>
    <t>GRANTEE-0078</t>
  </si>
  <si>
    <t>GRANTEE-0475</t>
  </si>
  <si>
    <t>GRANTEE-0298</t>
  </si>
  <si>
    <t>GRANTEE-0347</t>
  </si>
  <si>
    <t>GRANTEE-0099</t>
  </si>
  <si>
    <t>GRANTEE-0512</t>
  </si>
  <si>
    <t>GRANTEE-0541</t>
  </si>
  <si>
    <t>GRANTEE-0496</t>
  </si>
  <si>
    <t>GRANTEE-0504</t>
  </si>
  <si>
    <t>GRANTEE-0151</t>
  </si>
  <si>
    <t>GRANTEE-0066</t>
  </si>
  <si>
    <t>GRANTEE-0528</t>
  </si>
  <si>
    <t>GRANTEE-0182</t>
  </si>
  <si>
    <t>GRANTEE-0114</t>
  </si>
  <si>
    <t>GRANTEE-0428</t>
  </si>
  <si>
    <t>GRANTEE-0121</t>
  </si>
  <si>
    <t>GRANTEE-0420</t>
  </si>
  <si>
    <t>GRANTEE-0200</t>
  </si>
  <si>
    <t>GRANTEE-0041</t>
  </si>
  <si>
    <t>GRANTEE-0331</t>
  </si>
  <si>
    <t>GRANTEE-0477</t>
  </si>
  <si>
    <t>GRANTEE-0508</t>
  </si>
  <si>
    <t>GRANTEE-0131</t>
  </si>
  <si>
    <t>GRANTEE-0521</t>
  </si>
  <si>
    <t>GRANTEE-0574</t>
  </si>
  <si>
    <t>GRANTEE-0313</t>
  </si>
  <si>
    <t>GRANTEE-0202</t>
  </si>
  <si>
    <t>GRANTEE-0447</t>
  </si>
  <si>
    <t>GRANTEE-0434</t>
  </si>
  <si>
    <t>GRANTEE-0295</t>
  </si>
  <si>
    <t>GRANTEE-0211</t>
  </si>
  <si>
    <t>AwardDate</t>
  </si>
  <si>
    <t>AwardedUSD</t>
  </si>
  <si>
    <t>PRG-0138</t>
  </si>
  <si>
    <t>PRG-0095</t>
  </si>
  <si>
    <t>PRG-0002</t>
  </si>
  <si>
    <t>PRG-0016</t>
  </si>
  <si>
    <t>PRG-0175</t>
  </si>
  <si>
    <t>PRG-0098</t>
  </si>
  <si>
    <t>PRG-0193</t>
  </si>
  <si>
    <t>PRG-0057</t>
  </si>
  <si>
    <t>PRG-0008</t>
  </si>
  <si>
    <t>PRG-0141</t>
  </si>
  <si>
    <t>PRG-0228</t>
  </si>
  <si>
    <t>PRG-0114</t>
  </si>
  <si>
    <t>PRG-0180</t>
  </si>
  <si>
    <t>PRG-0239</t>
  </si>
  <si>
    <t>PRG-0026</t>
  </si>
  <si>
    <t>PRG-0232</t>
  </si>
  <si>
    <t>PRG-0009</t>
  </si>
  <si>
    <t>PRG-0238</t>
  </si>
  <si>
    <t>PRG-0160</t>
  </si>
  <si>
    <t>PRG-0080</t>
  </si>
  <si>
    <t>PRG-0148</t>
  </si>
  <si>
    <t>PRG-0203</t>
  </si>
  <si>
    <t>PRG-0194</t>
  </si>
  <si>
    <t>PRG-0229</t>
  </si>
  <si>
    <t>PRG-0227</t>
  </si>
  <si>
    <t>PRG-0166</t>
  </si>
  <si>
    <t>GRANTEE-0136</t>
  </si>
  <si>
    <t>GRANTEE-0559</t>
  </si>
  <si>
    <t>GRANTEE-0367</t>
  </si>
  <si>
    <t>GRANTEE-0354</t>
  </si>
  <si>
    <t>GRANTEE-0409</t>
  </si>
  <si>
    <t>GRANTEE-0123</t>
  </si>
  <si>
    <t>GRANTEE-0569</t>
  </si>
  <si>
    <t>GRANTEE-0115</t>
  </si>
  <si>
    <t>GRANTEE-0414</t>
  </si>
  <si>
    <t>GRANTEE-0478</t>
  </si>
  <si>
    <t>GRANTEE-0501</t>
  </si>
  <si>
    <t>GRANTEE-0586</t>
  </si>
  <si>
    <t>GRANTEE-0064</t>
  </si>
  <si>
    <t>GRANTEE-0600</t>
  </si>
  <si>
    <t>GRANTEE-0095</t>
  </si>
  <si>
    <t>GRANTEE-0031</t>
  </si>
  <si>
    <t>GRANTEE-0469</t>
  </si>
  <si>
    <t>GRANTEE-0381</t>
  </si>
  <si>
    <t>GRANTEE-0178</t>
  </si>
  <si>
    <t>GRANTEE-0486</t>
  </si>
  <si>
    <t>GRANTEE-0116</t>
  </si>
  <si>
    <t>GRANTEE-0479</t>
  </si>
  <si>
    <t>GRANTEE-0391</t>
  </si>
  <si>
    <t>GRANTEE-0165</t>
  </si>
  <si>
    <t>GRANTEE-0038</t>
  </si>
  <si>
    <t>GRANTEE-0147</t>
  </si>
  <si>
    <t>GRANTEE-0480</t>
  </si>
  <si>
    <t>GRANTEE-0580</t>
  </si>
  <si>
    <t>GRANTEE-0365</t>
  </si>
  <si>
    <t>GRANTEE-0540</t>
  </si>
  <si>
    <t>GRANTEE-0282</t>
  </si>
  <si>
    <t>GRANTEE-0492</t>
  </si>
  <si>
    <t>GRANTEE-0056</t>
  </si>
  <si>
    <t>GRANTEE-0263</t>
  </si>
  <si>
    <t>GRANTEE-0527</t>
  </si>
  <si>
    <t>GRANTEE-0584</t>
  </si>
  <si>
    <t>GRANTEE-0333</t>
  </si>
  <si>
    <t>GRANTEE-0467</t>
  </si>
  <si>
    <t>GRANTEE-0589</t>
  </si>
  <si>
    <t>GRANTEE-0419</t>
  </si>
  <si>
    <t>GRANTEE-0328</t>
  </si>
  <si>
    <t>GRANTEE-0596</t>
  </si>
  <si>
    <t>GRANTEE-0110</t>
  </si>
  <si>
    <t>GRANTEE-0474</t>
  </si>
  <si>
    <t>GRANTEE-0317</t>
  </si>
  <si>
    <t>GRANTEE-0120</t>
  </si>
  <si>
    <t>GRANTEE-0262</t>
  </si>
  <si>
    <t>GRANTEE-0253</t>
  </si>
  <si>
    <t>GRANTEE-0284</t>
  </si>
  <si>
    <t>GRANTEE-0341</t>
  </si>
  <si>
    <t>GRANTEE-0588</t>
  </si>
  <si>
    <t>GRANTEE-0135</t>
  </si>
  <si>
    <t>GRANTEE-0207</t>
  </si>
  <si>
    <t>GRANTEE-0210</t>
  </si>
  <si>
    <t>GRANTEE-0242</t>
  </si>
  <si>
    <t>GRANTEE-0002</t>
  </si>
  <si>
    <t>GRANTEE-0229</t>
  </si>
  <si>
    <t>GRANTEE-0535</t>
  </si>
  <si>
    <t>GRANTEE-0225</t>
  </si>
  <si>
    <t>GRANTEE-0074</t>
  </si>
  <si>
    <t>GRANTEE-0550</t>
  </si>
  <si>
    <t>GRANTEE-0562</t>
  </si>
  <si>
    <t>GRANTEE-0506</t>
  </si>
  <si>
    <t>GRANTEE-0531</t>
  </si>
  <si>
    <t>GRANTEE-0340</t>
  </si>
  <si>
    <t>GRANTEE-0247</t>
  </si>
  <si>
    <t>GRANTEE-0517</t>
  </si>
  <si>
    <t>GRANTEE-0560</t>
  </si>
  <si>
    <t>GRANTEE-0045</t>
  </si>
  <si>
    <t>GRANTEE-0500</t>
  </si>
  <si>
    <t>GRANTEE-0196</t>
  </si>
  <si>
    <t>GRANTEE-0490</t>
  </si>
  <si>
    <t>GRANTEE-0040</t>
  </si>
  <si>
    <t>GRANTEE-0446</t>
  </si>
  <si>
    <t>GRANTEE-0529</t>
  </si>
  <si>
    <t>GRANTEE-0072</t>
  </si>
  <si>
    <t>GRANTEE-0503</t>
  </si>
  <si>
    <t>GRANTEE-0421</t>
  </si>
  <si>
    <t>GRANTEE-0416</t>
  </si>
  <si>
    <t>GRANTEE-0130</t>
  </si>
  <si>
    <t>GRANTEE-0427</t>
  </si>
  <si>
    <t>GRANTEE-0327</t>
  </si>
  <si>
    <t>GRANTEE-0439</t>
  </si>
  <si>
    <t>GRANTEE-0184</t>
  </si>
  <si>
    <t>GRANTEE-0564</t>
  </si>
  <si>
    <t>GRANTEE-0096</t>
  </si>
  <si>
    <t>GRANTEE-0537</t>
  </si>
  <si>
    <t>GRANTEE-0044</t>
  </si>
  <si>
    <t>GRANTEE-0021</t>
  </si>
  <si>
    <t>GRANTEE-0016</t>
  </si>
  <si>
    <t>GRANTEE-0301</t>
  </si>
  <si>
    <t>GRANTEE-0266</t>
  </si>
  <si>
    <t>GRANTEE-0055</t>
  </si>
  <si>
    <t>GRANTEE-0509</t>
  </si>
  <si>
    <t>GRANTEE-0073</t>
  </si>
  <si>
    <t>GRANTEE-0046</t>
  </si>
  <si>
    <t>GRANTEE-0003</t>
  </si>
  <si>
    <t>RequestsUSD</t>
  </si>
  <si>
    <t>AwardsUSD</t>
  </si>
  <si>
    <t>WinRate</t>
  </si>
  <si>
    <t>Note: Grant applications; headers in row 2.</t>
  </si>
  <si>
    <t>Note: Grant awards; headers in row 2.</t>
  </si>
  <si>
    <t>Note: Agency summary with cross-sheet formulas.</t>
  </si>
  <si>
    <t>Grants_image_001 – Requested amounts by agency.</t>
  </si>
  <si>
    <t>Grants_image_002 – Awards by month.</t>
  </si>
  <si>
    <t>Question</t>
  </si>
  <si>
    <t>ReasoningType</t>
  </si>
  <si>
    <t>Answer</t>
  </si>
  <si>
    <t>Provenance</t>
  </si>
  <si>
    <t>Difficulty</t>
  </si>
  <si>
    <t>Which agency has the highest total requested amount?</t>
  </si>
  <si>
    <t>What is the total awarded USD for EPA?</t>
  </si>
  <si>
    <t>What is the overall win rate across all agencies?</t>
  </si>
  <si>
    <t>Which month had the highest awards total?</t>
  </si>
  <si>
    <t>What is the total requested amount across all agencies?</t>
  </si>
  <si>
    <t>Chart reading</t>
  </si>
  <si>
    <t>SUMIFS</t>
  </si>
  <si>
    <t>Aggregation</t>
  </si>
  <si>
    <t>Trend reading</t>
  </si>
  <si>
    <t>Grants_image_001</t>
  </si>
  <si>
    <t>Agency_Summary!C:C</t>
  </si>
  <si>
    <t>Agency_Summary!B:C</t>
  </si>
  <si>
    <t>Grants_image_002</t>
  </si>
  <si>
    <t>Agency_Summary!B3:B9</t>
  </si>
  <si>
    <t>Easy</t>
  </si>
  <si>
    <t>Medium</t>
  </si>
  <si>
    <t>Hard</t>
  </si>
  <si>
    <t>XLOOKUP("EPA", Agency_Summary!A:A, Agency_Summary!C:C)</t>
  </si>
  <si>
    <t>SUM(Agency_Summary!C3:C9)/SUM(Agency_Summary!B3:B9)</t>
  </si>
  <si>
    <t>SUM(Agency_Summary!B3:B9)</t>
  </si>
  <si>
    <t>January 2025 (from Image)</t>
  </si>
  <si>
    <t>HHS (from image) OR XLOOKUP(MAX(B3:B9), B3:B9, A3:A9)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</si>
</sst>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\$#,##0.00"/>
    <numFmt numFmtId="166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279400</xdr:colOff>
      <xdr:row>0</xdr:row>
      <xdr:rowOff>0</xdr:rowOff>
    </xdr:from>
    <xdr:to>
      <xdr:col>17</xdr:col>
      <xdr:colOff>215649</xdr:colOff>
      <xdr:row>23</xdr:row>
      <xdr:rowOff>7470</xdr:rowOff>
    </xdr:to>
    <xdr:pic>
      <xdr:nvPicPr>
        <xdr:cNvPr id="2" name="Picture 1" descr="grants_req_by_agency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4900" y="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grants_awards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795</v>
      </c>
    </row>
    <row r="2" spans="1:5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 x14ac:dyDescent="0.2">
      <c r="A3" s="3">
        <v>45870</v>
      </c>
      <c r="B3" t="s">
        <v>7</v>
      </c>
      <c r="C3" t="s">
        <v>14</v>
      </c>
      <c r="D3" t="s">
        <v>276</v>
      </c>
      <c r="E3">
        <v>236322.46</v>
      </c>
    </row>
    <row r="4" spans="1:5" x14ac:dyDescent="0.2">
      <c r="A4" s="3">
        <v>45870</v>
      </c>
      <c r="B4" t="s">
        <v>8</v>
      </c>
      <c r="C4" t="s">
        <v>15</v>
      </c>
      <c r="D4" t="s">
        <v>277</v>
      </c>
      <c r="E4">
        <v>219967.61</v>
      </c>
    </row>
    <row r="5" spans="1:5" x14ac:dyDescent="0.2">
      <c r="A5" s="3">
        <v>45931</v>
      </c>
      <c r="B5" t="s">
        <v>9</v>
      </c>
      <c r="C5" t="s">
        <v>16</v>
      </c>
      <c r="D5" t="s">
        <v>278</v>
      </c>
      <c r="E5">
        <v>278414.67</v>
      </c>
    </row>
    <row r="6" spans="1:5" x14ac:dyDescent="0.2">
      <c r="A6" s="3">
        <v>45931</v>
      </c>
      <c r="B6" t="s">
        <v>10</v>
      </c>
      <c r="C6" t="s">
        <v>17</v>
      </c>
      <c r="D6" t="s">
        <v>279</v>
      </c>
      <c r="E6">
        <v>238447.27</v>
      </c>
    </row>
    <row r="7" spans="1:5" x14ac:dyDescent="0.2">
      <c r="A7" s="3">
        <v>45717</v>
      </c>
      <c r="B7" t="s">
        <v>10</v>
      </c>
      <c r="C7" t="s">
        <v>18</v>
      </c>
      <c r="D7" t="s">
        <v>280</v>
      </c>
      <c r="E7">
        <v>92062.36</v>
      </c>
    </row>
    <row r="8" spans="1:5" x14ac:dyDescent="0.2">
      <c r="A8" s="3">
        <v>45992</v>
      </c>
      <c r="B8" t="s">
        <v>8</v>
      </c>
      <c r="C8" t="s">
        <v>19</v>
      </c>
      <c r="D8" t="s">
        <v>281</v>
      </c>
      <c r="E8">
        <v>375359.86</v>
      </c>
    </row>
    <row r="9" spans="1:5" x14ac:dyDescent="0.2">
      <c r="A9" s="3">
        <v>45809</v>
      </c>
      <c r="B9" t="s">
        <v>8</v>
      </c>
      <c r="C9" t="s">
        <v>20</v>
      </c>
      <c r="D9" t="s">
        <v>282</v>
      </c>
      <c r="E9">
        <v>276372.2</v>
      </c>
    </row>
    <row r="10" spans="1:5" x14ac:dyDescent="0.2">
      <c r="A10" s="3">
        <v>45901</v>
      </c>
      <c r="B10" t="s">
        <v>11</v>
      </c>
      <c r="C10" t="s">
        <v>21</v>
      </c>
      <c r="D10" t="s">
        <v>283</v>
      </c>
      <c r="E10">
        <v>246954.86</v>
      </c>
    </row>
    <row r="11" spans="1:5" x14ac:dyDescent="0.2">
      <c r="A11" s="3">
        <v>45870</v>
      </c>
      <c r="B11" t="s">
        <v>9</v>
      </c>
      <c r="C11" t="s">
        <v>22</v>
      </c>
      <c r="D11" t="s">
        <v>284</v>
      </c>
      <c r="E11">
        <v>102946.03</v>
      </c>
    </row>
    <row r="12" spans="1:5" x14ac:dyDescent="0.2">
      <c r="A12" s="3">
        <v>45658</v>
      </c>
      <c r="B12" t="s">
        <v>10</v>
      </c>
      <c r="C12" t="s">
        <v>23</v>
      </c>
      <c r="D12" t="s">
        <v>285</v>
      </c>
      <c r="E12">
        <v>196267.72</v>
      </c>
    </row>
    <row r="13" spans="1:5" x14ac:dyDescent="0.2">
      <c r="A13" s="3">
        <v>45992</v>
      </c>
      <c r="B13" t="s">
        <v>9</v>
      </c>
      <c r="C13" t="s">
        <v>24</v>
      </c>
      <c r="D13" t="s">
        <v>286</v>
      </c>
      <c r="E13">
        <v>272883.40000000002</v>
      </c>
    </row>
    <row r="14" spans="1:5" x14ac:dyDescent="0.2">
      <c r="A14" s="3">
        <v>45931</v>
      </c>
      <c r="B14" t="s">
        <v>9</v>
      </c>
      <c r="C14" t="s">
        <v>25</v>
      </c>
      <c r="D14" t="s">
        <v>287</v>
      </c>
      <c r="E14">
        <v>330334.28000000003</v>
      </c>
    </row>
    <row r="15" spans="1:5" x14ac:dyDescent="0.2">
      <c r="A15" s="3">
        <v>45658</v>
      </c>
      <c r="B15" t="s">
        <v>9</v>
      </c>
      <c r="C15" t="s">
        <v>21</v>
      </c>
      <c r="D15" t="s">
        <v>288</v>
      </c>
      <c r="E15">
        <v>90501.7</v>
      </c>
    </row>
    <row r="16" spans="1:5" x14ac:dyDescent="0.2">
      <c r="A16" s="3">
        <v>45992</v>
      </c>
      <c r="B16" t="s">
        <v>12</v>
      </c>
      <c r="C16" t="s">
        <v>26</v>
      </c>
      <c r="D16" t="s">
        <v>289</v>
      </c>
      <c r="E16">
        <v>325678.01</v>
      </c>
    </row>
    <row r="17" spans="1:5" x14ac:dyDescent="0.2">
      <c r="A17" s="3">
        <v>45931</v>
      </c>
      <c r="B17" t="s">
        <v>12</v>
      </c>
      <c r="C17" t="s">
        <v>14</v>
      </c>
      <c r="D17" t="s">
        <v>290</v>
      </c>
      <c r="E17">
        <v>220847.02</v>
      </c>
    </row>
    <row r="18" spans="1:5" x14ac:dyDescent="0.2">
      <c r="A18" s="3">
        <v>45658</v>
      </c>
      <c r="B18" t="s">
        <v>11</v>
      </c>
      <c r="C18" t="s">
        <v>27</v>
      </c>
      <c r="D18" t="s">
        <v>291</v>
      </c>
      <c r="E18">
        <v>201550.9</v>
      </c>
    </row>
    <row r="19" spans="1:5" x14ac:dyDescent="0.2">
      <c r="A19" s="3">
        <v>45901</v>
      </c>
      <c r="B19" t="s">
        <v>12</v>
      </c>
      <c r="C19" t="s">
        <v>28</v>
      </c>
      <c r="D19" t="s">
        <v>292</v>
      </c>
      <c r="E19">
        <v>277611.77</v>
      </c>
    </row>
    <row r="20" spans="1:5" x14ac:dyDescent="0.2">
      <c r="A20" s="3">
        <v>45809</v>
      </c>
      <c r="B20" t="s">
        <v>10</v>
      </c>
      <c r="C20" t="s">
        <v>29</v>
      </c>
      <c r="D20" t="s">
        <v>293</v>
      </c>
      <c r="E20">
        <v>150575.16</v>
      </c>
    </row>
    <row r="21" spans="1:5" x14ac:dyDescent="0.2">
      <c r="A21" s="3">
        <v>45962</v>
      </c>
      <c r="B21" t="s">
        <v>9</v>
      </c>
      <c r="C21" t="s">
        <v>30</v>
      </c>
      <c r="D21" t="s">
        <v>294</v>
      </c>
      <c r="E21">
        <v>324728.08</v>
      </c>
    </row>
    <row r="22" spans="1:5" x14ac:dyDescent="0.2">
      <c r="A22" s="3">
        <v>45689</v>
      </c>
      <c r="B22" t="s">
        <v>10</v>
      </c>
      <c r="C22" t="s">
        <v>31</v>
      </c>
      <c r="D22" t="s">
        <v>295</v>
      </c>
      <c r="E22">
        <v>195295.92</v>
      </c>
    </row>
    <row r="23" spans="1:5" x14ac:dyDescent="0.2">
      <c r="A23" s="3">
        <v>45870</v>
      </c>
      <c r="B23" t="s">
        <v>13</v>
      </c>
      <c r="C23" t="s">
        <v>32</v>
      </c>
      <c r="D23" t="s">
        <v>296</v>
      </c>
      <c r="E23">
        <v>237190.48</v>
      </c>
    </row>
    <row r="24" spans="1:5" x14ac:dyDescent="0.2">
      <c r="A24" s="3">
        <v>45689</v>
      </c>
      <c r="B24" t="s">
        <v>8</v>
      </c>
      <c r="C24" t="s">
        <v>21</v>
      </c>
      <c r="D24" t="s">
        <v>297</v>
      </c>
      <c r="E24">
        <v>179685.39</v>
      </c>
    </row>
    <row r="25" spans="1:5" x14ac:dyDescent="0.2">
      <c r="A25" s="3">
        <v>45689</v>
      </c>
      <c r="B25" t="s">
        <v>9</v>
      </c>
      <c r="C25" t="s">
        <v>28</v>
      </c>
      <c r="D25" t="s">
        <v>298</v>
      </c>
      <c r="E25">
        <v>141464.35999999999</v>
      </c>
    </row>
    <row r="26" spans="1:5" x14ac:dyDescent="0.2">
      <c r="A26" s="3">
        <v>45839</v>
      </c>
      <c r="B26" t="s">
        <v>8</v>
      </c>
      <c r="C26" t="s">
        <v>33</v>
      </c>
      <c r="D26" t="s">
        <v>299</v>
      </c>
      <c r="E26">
        <v>274113.05</v>
      </c>
    </row>
    <row r="27" spans="1:5" x14ac:dyDescent="0.2">
      <c r="A27" s="3">
        <v>45778</v>
      </c>
      <c r="B27" t="s">
        <v>8</v>
      </c>
      <c r="C27" t="s">
        <v>34</v>
      </c>
      <c r="D27" t="s">
        <v>300</v>
      </c>
      <c r="E27">
        <v>227949.69</v>
      </c>
    </row>
    <row r="28" spans="1:5" x14ac:dyDescent="0.2">
      <c r="A28" s="3">
        <v>45717</v>
      </c>
      <c r="B28" t="s">
        <v>11</v>
      </c>
      <c r="C28" t="s">
        <v>35</v>
      </c>
      <c r="D28" t="s">
        <v>301</v>
      </c>
      <c r="E28">
        <v>179428.06</v>
      </c>
    </row>
    <row r="29" spans="1:5" x14ac:dyDescent="0.2">
      <c r="A29" s="3">
        <v>45689</v>
      </c>
      <c r="B29" t="s">
        <v>7</v>
      </c>
      <c r="C29" t="s">
        <v>36</v>
      </c>
      <c r="D29" t="s">
        <v>302</v>
      </c>
      <c r="E29">
        <v>224961.36</v>
      </c>
    </row>
    <row r="30" spans="1:5" x14ac:dyDescent="0.2">
      <c r="A30" s="3">
        <v>45658</v>
      </c>
      <c r="B30" t="s">
        <v>7</v>
      </c>
      <c r="C30" t="s">
        <v>37</v>
      </c>
      <c r="D30" t="s">
        <v>303</v>
      </c>
      <c r="E30">
        <v>301120.21999999997</v>
      </c>
    </row>
    <row r="31" spans="1:5" x14ac:dyDescent="0.2">
      <c r="A31" s="3">
        <v>45658</v>
      </c>
      <c r="B31" t="s">
        <v>10</v>
      </c>
      <c r="C31" t="s">
        <v>38</v>
      </c>
      <c r="D31" t="s">
        <v>304</v>
      </c>
      <c r="E31">
        <v>172260.76</v>
      </c>
    </row>
    <row r="32" spans="1:5" x14ac:dyDescent="0.2">
      <c r="A32" s="3">
        <v>45931</v>
      </c>
      <c r="B32" t="s">
        <v>8</v>
      </c>
      <c r="C32" t="s">
        <v>39</v>
      </c>
      <c r="D32" t="s">
        <v>305</v>
      </c>
      <c r="E32">
        <v>303642.31</v>
      </c>
    </row>
    <row r="33" spans="1:5" x14ac:dyDescent="0.2">
      <c r="A33" s="3">
        <v>45658</v>
      </c>
      <c r="B33" t="s">
        <v>10</v>
      </c>
      <c r="C33" t="s">
        <v>40</v>
      </c>
      <c r="D33" t="s">
        <v>306</v>
      </c>
      <c r="E33">
        <v>198529.6</v>
      </c>
    </row>
    <row r="34" spans="1:5" x14ac:dyDescent="0.2">
      <c r="A34" s="3">
        <v>45839</v>
      </c>
      <c r="B34" t="s">
        <v>9</v>
      </c>
      <c r="C34" t="s">
        <v>41</v>
      </c>
      <c r="D34" t="s">
        <v>307</v>
      </c>
      <c r="E34">
        <v>371831.91</v>
      </c>
    </row>
    <row r="35" spans="1:5" x14ac:dyDescent="0.2">
      <c r="A35" s="3">
        <v>45839</v>
      </c>
      <c r="B35" t="s">
        <v>7</v>
      </c>
      <c r="C35" t="s">
        <v>42</v>
      </c>
      <c r="D35" t="s">
        <v>308</v>
      </c>
      <c r="E35">
        <v>286668.40000000002</v>
      </c>
    </row>
    <row r="36" spans="1:5" x14ac:dyDescent="0.2">
      <c r="A36" s="3">
        <v>45901</v>
      </c>
      <c r="B36" t="s">
        <v>10</v>
      </c>
      <c r="C36" t="s">
        <v>43</v>
      </c>
      <c r="D36" t="s">
        <v>309</v>
      </c>
      <c r="E36">
        <v>103440.39</v>
      </c>
    </row>
    <row r="37" spans="1:5" x14ac:dyDescent="0.2">
      <c r="A37" s="3">
        <v>45809</v>
      </c>
      <c r="B37" t="s">
        <v>10</v>
      </c>
      <c r="C37" t="s">
        <v>44</v>
      </c>
      <c r="D37" t="s">
        <v>310</v>
      </c>
      <c r="E37">
        <v>338651.45</v>
      </c>
    </row>
    <row r="38" spans="1:5" x14ac:dyDescent="0.2">
      <c r="A38" s="3">
        <v>45689</v>
      </c>
      <c r="B38" t="s">
        <v>12</v>
      </c>
      <c r="C38" t="s">
        <v>45</v>
      </c>
      <c r="D38" t="s">
        <v>311</v>
      </c>
      <c r="E38">
        <v>365652.29</v>
      </c>
    </row>
    <row r="39" spans="1:5" x14ac:dyDescent="0.2">
      <c r="A39" s="3">
        <v>45992</v>
      </c>
      <c r="B39" t="s">
        <v>9</v>
      </c>
      <c r="C39" t="s">
        <v>46</v>
      </c>
      <c r="D39" t="s">
        <v>312</v>
      </c>
      <c r="E39">
        <v>337517.73</v>
      </c>
    </row>
    <row r="40" spans="1:5" x14ac:dyDescent="0.2">
      <c r="A40" s="3">
        <v>45901</v>
      </c>
      <c r="B40" t="s">
        <v>12</v>
      </c>
      <c r="C40" t="s">
        <v>47</v>
      </c>
      <c r="D40" t="s">
        <v>313</v>
      </c>
      <c r="E40">
        <v>171093.15</v>
      </c>
    </row>
    <row r="41" spans="1:5" x14ac:dyDescent="0.2">
      <c r="A41" s="3">
        <v>45901</v>
      </c>
      <c r="B41" t="s">
        <v>8</v>
      </c>
      <c r="C41" t="s">
        <v>32</v>
      </c>
      <c r="D41" t="s">
        <v>314</v>
      </c>
      <c r="E41">
        <v>212452</v>
      </c>
    </row>
    <row r="42" spans="1:5" x14ac:dyDescent="0.2">
      <c r="A42" s="3">
        <v>45992</v>
      </c>
      <c r="B42" t="s">
        <v>9</v>
      </c>
      <c r="C42" t="s">
        <v>48</v>
      </c>
      <c r="D42" t="s">
        <v>315</v>
      </c>
      <c r="E42">
        <v>223630.77</v>
      </c>
    </row>
    <row r="43" spans="1:5" x14ac:dyDescent="0.2">
      <c r="A43" s="3">
        <v>45992</v>
      </c>
      <c r="B43" t="s">
        <v>10</v>
      </c>
      <c r="C43" t="s">
        <v>49</v>
      </c>
      <c r="D43" t="s">
        <v>316</v>
      </c>
      <c r="E43">
        <v>108314.71</v>
      </c>
    </row>
    <row r="44" spans="1:5" x14ac:dyDescent="0.2">
      <c r="A44" s="3">
        <v>45839</v>
      </c>
      <c r="B44" t="s">
        <v>8</v>
      </c>
      <c r="C44" t="s">
        <v>50</v>
      </c>
      <c r="D44" t="s">
        <v>317</v>
      </c>
      <c r="E44">
        <v>295926.28000000003</v>
      </c>
    </row>
    <row r="45" spans="1:5" x14ac:dyDescent="0.2">
      <c r="A45" s="3">
        <v>45809</v>
      </c>
      <c r="B45" t="s">
        <v>9</v>
      </c>
      <c r="C45" t="s">
        <v>51</v>
      </c>
      <c r="D45" t="s">
        <v>318</v>
      </c>
      <c r="E45">
        <v>251437.79</v>
      </c>
    </row>
    <row r="46" spans="1:5" x14ac:dyDescent="0.2">
      <c r="A46" s="3">
        <v>45992</v>
      </c>
      <c r="B46" t="s">
        <v>10</v>
      </c>
      <c r="C46" t="s">
        <v>52</v>
      </c>
      <c r="D46" t="s">
        <v>319</v>
      </c>
      <c r="E46">
        <v>234296.06</v>
      </c>
    </row>
    <row r="47" spans="1:5" x14ac:dyDescent="0.2">
      <c r="A47" s="3">
        <v>45839</v>
      </c>
      <c r="B47" t="s">
        <v>10</v>
      </c>
      <c r="C47" t="s">
        <v>53</v>
      </c>
      <c r="D47" t="s">
        <v>320</v>
      </c>
      <c r="E47">
        <v>316207.14</v>
      </c>
    </row>
    <row r="48" spans="1:5" x14ac:dyDescent="0.2">
      <c r="A48" s="3">
        <v>45658</v>
      </c>
      <c r="B48" t="s">
        <v>11</v>
      </c>
      <c r="C48" t="s">
        <v>54</v>
      </c>
      <c r="D48" t="s">
        <v>321</v>
      </c>
      <c r="E48">
        <v>285929.06</v>
      </c>
    </row>
    <row r="49" spans="1:5" x14ac:dyDescent="0.2">
      <c r="A49" s="3">
        <v>45839</v>
      </c>
      <c r="B49" t="s">
        <v>11</v>
      </c>
      <c r="C49" t="s">
        <v>55</v>
      </c>
      <c r="D49" t="s">
        <v>322</v>
      </c>
      <c r="E49">
        <v>178420.46</v>
      </c>
    </row>
    <row r="50" spans="1:5" x14ac:dyDescent="0.2">
      <c r="A50" s="3">
        <v>45658</v>
      </c>
      <c r="B50" t="s">
        <v>9</v>
      </c>
      <c r="C50" t="s">
        <v>56</v>
      </c>
      <c r="D50" t="s">
        <v>323</v>
      </c>
      <c r="E50">
        <v>18311.95</v>
      </c>
    </row>
    <row r="51" spans="1:5" x14ac:dyDescent="0.2">
      <c r="A51" s="3">
        <v>45870</v>
      </c>
      <c r="B51" t="s">
        <v>13</v>
      </c>
      <c r="C51" t="s">
        <v>57</v>
      </c>
      <c r="D51" t="s">
        <v>324</v>
      </c>
      <c r="E51">
        <v>80675.63</v>
      </c>
    </row>
    <row r="52" spans="1:5" x14ac:dyDescent="0.2">
      <c r="A52" s="3">
        <v>45839</v>
      </c>
      <c r="B52" t="s">
        <v>13</v>
      </c>
      <c r="C52" t="s">
        <v>58</v>
      </c>
      <c r="D52" t="s">
        <v>325</v>
      </c>
      <c r="E52">
        <v>339431.23</v>
      </c>
    </row>
    <row r="53" spans="1:5" x14ac:dyDescent="0.2">
      <c r="A53" s="3">
        <v>45962</v>
      </c>
      <c r="B53" t="s">
        <v>12</v>
      </c>
      <c r="C53" t="s">
        <v>59</v>
      </c>
      <c r="D53" t="s">
        <v>326</v>
      </c>
      <c r="E53">
        <v>190485.1</v>
      </c>
    </row>
    <row r="54" spans="1:5" x14ac:dyDescent="0.2">
      <c r="A54" s="3">
        <v>45689</v>
      </c>
      <c r="B54" t="s">
        <v>12</v>
      </c>
      <c r="C54" t="s">
        <v>60</v>
      </c>
      <c r="D54" t="s">
        <v>327</v>
      </c>
      <c r="E54">
        <v>141712.67000000001</v>
      </c>
    </row>
    <row r="55" spans="1:5" x14ac:dyDescent="0.2">
      <c r="A55" s="3">
        <v>45658</v>
      </c>
      <c r="B55" t="s">
        <v>7</v>
      </c>
      <c r="C55" t="s">
        <v>37</v>
      </c>
      <c r="D55" t="s">
        <v>328</v>
      </c>
      <c r="E55">
        <v>344887.56</v>
      </c>
    </row>
    <row r="56" spans="1:5" x14ac:dyDescent="0.2">
      <c r="A56" s="3">
        <v>45931</v>
      </c>
      <c r="B56" t="s">
        <v>13</v>
      </c>
      <c r="C56" t="s">
        <v>45</v>
      </c>
      <c r="D56" t="s">
        <v>329</v>
      </c>
      <c r="E56">
        <v>276432.78000000003</v>
      </c>
    </row>
    <row r="57" spans="1:5" x14ac:dyDescent="0.2">
      <c r="A57" s="3">
        <v>45717</v>
      </c>
      <c r="B57" t="s">
        <v>11</v>
      </c>
      <c r="C57" t="s">
        <v>25</v>
      </c>
      <c r="D57" t="s">
        <v>330</v>
      </c>
      <c r="E57">
        <v>220176.14</v>
      </c>
    </row>
    <row r="58" spans="1:5" x14ac:dyDescent="0.2">
      <c r="A58" s="3">
        <v>45992</v>
      </c>
      <c r="B58" t="s">
        <v>10</v>
      </c>
      <c r="C58" t="s">
        <v>19</v>
      </c>
      <c r="D58" t="s">
        <v>331</v>
      </c>
      <c r="E58">
        <v>263047.26</v>
      </c>
    </row>
    <row r="59" spans="1:5" x14ac:dyDescent="0.2">
      <c r="A59" s="3">
        <v>45901</v>
      </c>
      <c r="B59" t="s">
        <v>13</v>
      </c>
      <c r="C59" t="s">
        <v>61</v>
      </c>
      <c r="D59" t="s">
        <v>332</v>
      </c>
      <c r="E59">
        <v>275641.57</v>
      </c>
    </row>
    <row r="60" spans="1:5" x14ac:dyDescent="0.2">
      <c r="A60" s="3">
        <v>45809</v>
      </c>
      <c r="B60" t="s">
        <v>7</v>
      </c>
      <c r="C60" t="s">
        <v>62</v>
      </c>
      <c r="D60" t="s">
        <v>333</v>
      </c>
      <c r="E60">
        <v>345771.85</v>
      </c>
    </row>
    <row r="61" spans="1:5" x14ac:dyDescent="0.2">
      <c r="A61" s="3">
        <v>45839</v>
      </c>
      <c r="B61" t="s">
        <v>13</v>
      </c>
      <c r="C61" t="s">
        <v>63</v>
      </c>
      <c r="D61" t="s">
        <v>334</v>
      </c>
      <c r="E61">
        <v>294534.3</v>
      </c>
    </row>
    <row r="62" spans="1:5" x14ac:dyDescent="0.2">
      <c r="A62" s="3">
        <v>45717</v>
      </c>
      <c r="B62" t="s">
        <v>12</v>
      </c>
      <c r="C62" t="s">
        <v>64</v>
      </c>
      <c r="D62" t="s">
        <v>335</v>
      </c>
      <c r="E62">
        <v>241087.2</v>
      </c>
    </row>
    <row r="63" spans="1:5" x14ac:dyDescent="0.2">
      <c r="A63" s="3">
        <v>45931</v>
      </c>
      <c r="B63" t="s">
        <v>7</v>
      </c>
      <c r="C63" t="s">
        <v>65</v>
      </c>
      <c r="D63" t="s">
        <v>336</v>
      </c>
      <c r="E63">
        <v>416475.56</v>
      </c>
    </row>
    <row r="64" spans="1:5" x14ac:dyDescent="0.2">
      <c r="A64" s="3">
        <v>45748</v>
      </c>
      <c r="B64" t="s">
        <v>9</v>
      </c>
      <c r="C64" t="s">
        <v>38</v>
      </c>
      <c r="D64" t="s">
        <v>290</v>
      </c>
      <c r="E64">
        <v>240443.01</v>
      </c>
    </row>
    <row r="65" spans="1:5" x14ac:dyDescent="0.2">
      <c r="A65" s="3">
        <v>45748</v>
      </c>
      <c r="B65" t="s">
        <v>11</v>
      </c>
      <c r="C65" t="s">
        <v>66</v>
      </c>
      <c r="D65" t="s">
        <v>337</v>
      </c>
      <c r="E65">
        <v>259168.44</v>
      </c>
    </row>
    <row r="66" spans="1:5" x14ac:dyDescent="0.2">
      <c r="A66" s="3">
        <v>45778</v>
      </c>
      <c r="B66" t="s">
        <v>13</v>
      </c>
      <c r="C66" t="s">
        <v>67</v>
      </c>
      <c r="D66" t="s">
        <v>338</v>
      </c>
      <c r="E66">
        <v>300643.78999999998</v>
      </c>
    </row>
    <row r="67" spans="1:5" x14ac:dyDescent="0.2">
      <c r="A67" s="3">
        <v>45778</v>
      </c>
      <c r="B67" t="s">
        <v>10</v>
      </c>
      <c r="C67" t="s">
        <v>68</v>
      </c>
      <c r="D67" t="s">
        <v>305</v>
      </c>
      <c r="E67">
        <v>198636.06</v>
      </c>
    </row>
    <row r="68" spans="1:5" x14ac:dyDescent="0.2">
      <c r="A68" s="3">
        <v>45658</v>
      </c>
      <c r="B68" t="s">
        <v>7</v>
      </c>
      <c r="C68" t="s">
        <v>69</v>
      </c>
      <c r="D68" t="s">
        <v>339</v>
      </c>
      <c r="E68">
        <v>389283.64</v>
      </c>
    </row>
    <row r="69" spans="1:5" x14ac:dyDescent="0.2">
      <c r="A69" s="3">
        <v>45931</v>
      </c>
      <c r="B69" t="s">
        <v>13</v>
      </c>
      <c r="C69" t="s">
        <v>70</v>
      </c>
      <c r="D69" t="s">
        <v>340</v>
      </c>
      <c r="E69">
        <v>212667.75</v>
      </c>
    </row>
    <row r="70" spans="1:5" x14ac:dyDescent="0.2">
      <c r="A70" s="3">
        <v>45717</v>
      </c>
      <c r="B70" t="s">
        <v>8</v>
      </c>
      <c r="C70" t="s">
        <v>71</v>
      </c>
      <c r="D70" t="s">
        <v>341</v>
      </c>
      <c r="E70">
        <v>109130.09</v>
      </c>
    </row>
    <row r="71" spans="1:5" x14ac:dyDescent="0.2">
      <c r="A71" s="3">
        <v>45992</v>
      </c>
      <c r="B71" t="s">
        <v>12</v>
      </c>
      <c r="C71" t="s">
        <v>72</v>
      </c>
      <c r="D71" t="s">
        <v>342</v>
      </c>
      <c r="E71">
        <v>231348.15</v>
      </c>
    </row>
    <row r="72" spans="1:5" x14ac:dyDescent="0.2">
      <c r="A72" s="3">
        <v>45658</v>
      </c>
      <c r="B72" t="s">
        <v>7</v>
      </c>
      <c r="C72" t="s">
        <v>73</v>
      </c>
      <c r="D72" t="s">
        <v>343</v>
      </c>
      <c r="E72">
        <v>138808.53</v>
      </c>
    </row>
    <row r="73" spans="1:5" x14ac:dyDescent="0.2">
      <c r="A73" s="3">
        <v>45962</v>
      </c>
      <c r="B73" t="s">
        <v>9</v>
      </c>
      <c r="C73" t="s">
        <v>74</v>
      </c>
      <c r="D73" t="s">
        <v>344</v>
      </c>
      <c r="E73">
        <v>260202.72</v>
      </c>
    </row>
    <row r="74" spans="1:5" x14ac:dyDescent="0.2">
      <c r="A74" s="3">
        <v>45962</v>
      </c>
      <c r="B74" t="s">
        <v>9</v>
      </c>
      <c r="C74" t="s">
        <v>75</v>
      </c>
      <c r="D74" t="s">
        <v>345</v>
      </c>
      <c r="E74">
        <v>239474.23</v>
      </c>
    </row>
    <row r="75" spans="1:5" x14ac:dyDescent="0.2">
      <c r="A75" s="3">
        <v>45992</v>
      </c>
      <c r="B75" t="s">
        <v>8</v>
      </c>
      <c r="C75" t="s">
        <v>76</v>
      </c>
      <c r="D75" t="s">
        <v>346</v>
      </c>
      <c r="E75">
        <v>509515.13</v>
      </c>
    </row>
    <row r="76" spans="1:5" x14ac:dyDescent="0.2">
      <c r="A76" s="3">
        <v>45809</v>
      </c>
      <c r="B76" t="s">
        <v>11</v>
      </c>
      <c r="C76" t="s">
        <v>77</v>
      </c>
      <c r="D76" t="s">
        <v>347</v>
      </c>
      <c r="E76">
        <v>308154.21000000002</v>
      </c>
    </row>
    <row r="77" spans="1:5" x14ac:dyDescent="0.2">
      <c r="A77" s="3">
        <v>45778</v>
      </c>
      <c r="B77" t="s">
        <v>9</v>
      </c>
      <c r="C77" t="s">
        <v>78</v>
      </c>
      <c r="D77" t="s">
        <v>348</v>
      </c>
      <c r="E77">
        <v>266196.71000000002</v>
      </c>
    </row>
    <row r="78" spans="1:5" x14ac:dyDescent="0.2">
      <c r="A78" s="3">
        <v>45748</v>
      </c>
      <c r="B78" t="s">
        <v>9</v>
      </c>
      <c r="C78" t="s">
        <v>79</v>
      </c>
      <c r="D78" t="s">
        <v>349</v>
      </c>
      <c r="E78">
        <v>389535.84</v>
      </c>
    </row>
    <row r="79" spans="1:5" x14ac:dyDescent="0.2">
      <c r="A79" s="3">
        <v>45870</v>
      </c>
      <c r="B79" t="s">
        <v>8</v>
      </c>
      <c r="C79" t="s">
        <v>71</v>
      </c>
      <c r="D79" t="s">
        <v>350</v>
      </c>
      <c r="E79">
        <v>223223.74</v>
      </c>
    </row>
    <row r="80" spans="1:5" x14ac:dyDescent="0.2">
      <c r="A80" s="3">
        <v>45748</v>
      </c>
      <c r="B80" t="s">
        <v>13</v>
      </c>
      <c r="C80" t="s">
        <v>76</v>
      </c>
      <c r="D80" t="s">
        <v>351</v>
      </c>
      <c r="E80">
        <v>200388.78</v>
      </c>
    </row>
    <row r="81" spans="1:5" x14ac:dyDescent="0.2">
      <c r="A81" s="3">
        <v>45717</v>
      </c>
      <c r="B81" t="s">
        <v>11</v>
      </c>
      <c r="C81" t="s">
        <v>59</v>
      </c>
      <c r="D81" t="s">
        <v>352</v>
      </c>
      <c r="E81">
        <v>242147.32</v>
      </c>
    </row>
    <row r="82" spans="1:5" x14ac:dyDescent="0.2">
      <c r="A82" s="3">
        <v>45778</v>
      </c>
      <c r="B82" t="s">
        <v>11</v>
      </c>
      <c r="C82" t="s">
        <v>80</v>
      </c>
      <c r="D82" t="s">
        <v>353</v>
      </c>
      <c r="E82">
        <v>378118.7</v>
      </c>
    </row>
    <row r="83" spans="1:5" x14ac:dyDescent="0.2">
      <c r="A83" s="3">
        <v>45748</v>
      </c>
      <c r="B83" t="s">
        <v>8</v>
      </c>
      <c r="C83" t="s">
        <v>81</v>
      </c>
      <c r="D83" t="s">
        <v>354</v>
      </c>
      <c r="E83">
        <v>196748.13</v>
      </c>
    </row>
    <row r="84" spans="1:5" x14ac:dyDescent="0.2">
      <c r="A84" s="3">
        <v>45962</v>
      </c>
      <c r="B84" t="s">
        <v>11</v>
      </c>
      <c r="C84" t="s">
        <v>23</v>
      </c>
      <c r="D84" t="s">
        <v>355</v>
      </c>
      <c r="E84">
        <v>308916.98</v>
      </c>
    </row>
    <row r="85" spans="1:5" x14ac:dyDescent="0.2">
      <c r="A85" s="3">
        <v>45870</v>
      </c>
      <c r="B85" t="s">
        <v>13</v>
      </c>
      <c r="C85" t="s">
        <v>82</v>
      </c>
      <c r="D85" t="s">
        <v>356</v>
      </c>
      <c r="E85">
        <v>241872.07</v>
      </c>
    </row>
    <row r="86" spans="1:5" x14ac:dyDescent="0.2">
      <c r="A86" s="3">
        <v>45689</v>
      </c>
      <c r="B86" t="s">
        <v>7</v>
      </c>
      <c r="C86" t="s">
        <v>83</v>
      </c>
      <c r="D86" t="s">
        <v>357</v>
      </c>
      <c r="E86">
        <v>234838.16</v>
      </c>
    </row>
    <row r="87" spans="1:5" x14ac:dyDescent="0.2">
      <c r="A87" s="3">
        <v>45901</v>
      </c>
      <c r="B87" t="s">
        <v>9</v>
      </c>
      <c r="C87" t="s">
        <v>84</v>
      </c>
      <c r="D87" t="s">
        <v>358</v>
      </c>
      <c r="E87">
        <v>287396.09000000003</v>
      </c>
    </row>
    <row r="88" spans="1:5" x14ac:dyDescent="0.2">
      <c r="A88" s="3">
        <v>45931</v>
      </c>
      <c r="B88" t="s">
        <v>10</v>
      </c>
      <c r="C88" t="s">
        <v>85</v>
      </c>
      <c r="D88" t="s">
        <v>359</v>
      </c>
      <c r="E88">
        <v>256608.55</v>
      </c>
    </row>
    <row r="89" spans="1:5" x14ac:dyDescent="0.2">
      <c r="A89" s="3">
        <v>45901</v>
      </c>
      <c r="B89" t="s">
        <v>9</v>
      </c>
      <c r="C89" t="s">
        <v>86</v>
      </c>
      <c r="D89" t="s">
        <v>360</v>
      </c>
      <c r="E89">
        <v>173957.52</v>
      </c>
    </row>
    <row r="90" spans="1:5" x14ac:dyDescent="0.2">
      <c r="A90" s="3">
        <v>45717</v>
      </c>
      <c r="B90" t="s">
        <v>10</v>
      </c>
      <c r="C90" t="s">
        <v>87</v>
      </c>
      <c r="D90" t="s">
        <v>361</v>
      </c>
      <c r="E90">
        <v>352265.18</v>
      </c>
    </row>
    <row r="91" spans="1:5" x14ac:dyDescent="0.2">
      <c r="A91" s="3">
        <v>45931</v>
      </c>
      <c r="B91" t="s">
        <v>13</v>
      </c>
      <c r="C91" t="s">
        <v>88</v>
      </c>
      <c r="D91" t="s">
        <v>362</v>
      </c>
      <c r="E91">
        <v>320522.02</v>
      </c>
    </row>
    <row r="92" spans="1:5" x14ac:dyDescent="0.2">
      <c r="A92" s="3">
        <v>45992</v>
      </c>
      <c r="B92" t="s">
        <v>9</v>
      </c>
      <c r="C92" t="s">
        <v>89</v>
      </c>
      <c r="D92" t="s">
        <v>363</v>
      </c>
      <c r="E92">
        <v>313044.46000000002</v>
      </c>
    </row>
    <row r="93" spans="1:5" x14ac:dyDescent="0.2">
      <c r="A93" s="3">
        <v>45717</v>
      </c>
      <c r="B93" t="s">
        <v>13</v>
      </c>
      <c r="C93" t="s">
        <v>90</v>
      </c>
      <c r="D93" t="s">
        <v>364</v>
      </c>
      <c r="E93">
        <v>154162.56</v>
      </c>
    </row>
    <row r="94" spans="1:5" x14ac:dyDescent="0.2">
      <c r="A94" s="3">
        <v>45689</v>
      </c>
      <c r="B94" t="s">
        <v>11</v>
      </c>
      <c r="C94" t="s">
        <v>91</v>
      </c>
      <c r="D94" t="s">
        <v>365</v>
      </c>
      <c r="E94">
        <v>256617.01</v>
      </c>
    </row>
    <row r="95" spans="1:5" x14ac:dyDescent="0.2">
      <c r="A95" s="3">
        <v>45717</v>
      </c>
      <c r="B95" t="s">
        <v>11</v>
      </c>
      <c r="C95" t="s">
        <v>92</v>
      </c>
      <c r="D95" t="s">
        <v>366</v>
      </c>
      <c r="E95">
        <v>68209.38</v>
      </c>
    </row>
    <row r="96" spans="1:5" x14ac:dyDescent="0.2">
      <c r="A96" s="3">
        <v>45778</v>
      </c>
      <c r="B96" t="s">
        <v>10</v>
      </c>
      <c r="C96" t="s">
        <v>64</v>
      </c>
      <c r="D96" t="s">
        <v>367</v>
      </c>
      <c r="E96">
        <v>382778.12</v>
      </c>
    </row>
    <row r="97" spans="1:5" x14ac:dyDescent="0.2">
      <c r="A97" s="3">
        <v>45839</v>
      </c>
      <c r="B97" t="s">
        <v>7</v>
      </c>
      <c r="C97" t="s">
        <v>93</v>
      </c>
      <c r="D97" t="s">
        <v>368</v>
      </c>
      <c r="E97">
        <v>316764.52</v>
      </c>
    </row>
    <row r="98" spans="1:5" x14ac:dyDescent="0.2">
      <c r="A98" s="3">
        <v>45748</v>
      </c>
      <c r="B98" t="s">
        <v>12</v>
      </c>
      <c r="C98" t="s">
        <v>94</v>
      </c>
      <c r="D98" t="s">
        <v>369</v>
      </c>
      <c r="E98">
        <v>266191.84000000003</v>
      </c>
    </row>
    <row r="99" spans="1:5" x14ac:dyDescent="0.2">
      <c r="A99" s="3">
        <v>45689</v>
      </c>
      <c r="B99" t="s">
        <v>9</v>
      </c>
      <c r="C99" t="s">
        <v>35</v>
      </c>
      <c r="D99" t="s">
        <v>370</v>
      </c>
      <c r="E99">
        <v>260404.88</v>
      </c>
    </row>
    <row r="100" spans="1:5" x14ac:dyDescent="0.2">
      <c r="A100" s="3">
        <v>45931</v>
      </c>
      <c r="B100" t="s">
        <v>10</v>
      </c>
      <c r="C100" t="s">
        <v>93</v>
      </c>
      <c r="D100" t="s">
        <v>351</v>
      </c>
      <c r="E100">
        <v>92154.63</v>
      </c>
    </row>
    <row r="101" spans="1:5" x14ac:dyDescent="0.2">
      <c r="A101" s="3">
        <v>45901</v>
      </c>
      <c r="B101" t="s">
        <v>9</v>
      </c>
      <c r="C101" t="s">
        <v>71</v>
      </c>
      <c r="D101" t="s">
        <v>371</v>
      </c>
      <c r="E101">
        <v>360892.42</v>
      </c>
    </row>
    <row r="102" spans="1:5" x14ac:dyDescent="0.2">
      <c r="A102" s="3">
        <v>45931</v>
      </c>
      <c r="B102" t="s">
        <v>8</v>
      </c>
      <c r="C102" t="s">
        <v>95</v>
      </c>
      <c r="D102" t="s">
        <v>372</v>
      </c>
      <c r="E102">
        <v>305327.73</v>
      </c>
    </row>
    <row r="103" spans="1:5" x14ac:dyDescent="0.2">
      <c r="A103" s="3">
        <v>45839</v>
      </c>
      <c r="B103" t="s">
        <v>11</v>
      </c>
      <c r="C103" t="s">
        <v>96</v>
      </c>
      <c r="D103" t="s">
        <v>373</v>
      </c>
      <c r="E103">
        <v>430311.23</v>
      </c>
    </row>
    <row r="104" spans="1:5" x14ac:dyDescent="0.2">
      <c r="A104" s="3">
        <v>45839</v>
      </c>
      <c r="B104" t="s">
        <v>9</v>
      </c>
      <c r="C104" t="s">
        <v>97</v>
      </c>
      <c r="D104" t="s">
        <v>295</v>
      </c>
      <c r="E104">
        <v>122393.9</v>
      </c>
    </row>
    <row r="105" spans="1:5" x14ac:dyDescent="0.2">
      <c r="A105" s="3">
        <v>45992</v>
      </c>
      <c r="B105" t="s">
        <v>7</v>
      </c>
      <c r="C105" t="s">
        <v>98</v>
      </c>
      <c r="D105" t="s">
        <v>374</v>
      </c>
      <c r="E105">
        <v>394224.65</v>
      </c>
    </row>
    <row r="106" spans="1:5" x14ac:dyDescent="0.2">
      <c r="A106" s="3">
        <v>45778</v>
      </c>
      <c r="B106" t="s">
        <v>13</v>
      </c>
      <c r="C106" t="s">
        <v>51</v>
      </c>
      <c r="D106" t="s">
        <v>375</v>
      </c>
      <c r="E106">
        <v>339508.44</v>
      </c>
    </row>
    <row r="107" spans="1:5" x14ac:dyDescent="0.2">
      <c r="A107" s="3">
        <v>45809</v>
      </c>
      <c r="B107" t="s">
        <v>11</v>
      </c>
      <c r="C107" t="s">
        <v>58</v>
      </c>
      <c r="D107" t="s">
        <v>376</v>
      </c>
      <c r="E107">
        <v>414000.83</v>
      </c>
    </row>
    <row r="108" spans="1:5" x14ac:dyDescent="0.2">
      <c r="A108" s="3">
        <v>45901</v>
      </c>
      <c r="B108" t="s">
        <v>11</v>
      </c>
      <c r="C108" t="s">
        <v>99</v>
      </c>
      <c r="D108" t="s">
        <v>377</v>
      </c>
      <c r="E108">
        <v>226178.46</v>
      </c>
    </row>
    <row r="109" spans="1:5" x14ac:dyDescent="0.2">
      <c r="A109" s="3">
        <v>45992</v>
      </c>
      <c r="B109" t="s">
        <v>11</v>
      </c>
      <c r="C109" t="s">
        <v>100</v>
      </c>
      <c r="D109" t="s">
        <v>378</v>
      </c>
      <c r="E109">
        <v>216424.72</v>
      </c>
    </row>
    <row r="110" spans="1:5" x14ac:dyDescent="0.2">
      <c r="A110" s="3">
        <v>45689</v>
      </c>
      <c r="B110" t="s">
        <v>12</v>
      </c>
      <c r="C110" t="s">
        <v>101</v>
      </c>
      <c r="D110" t="s">
        <v>379</v>
      </c>
      <c r="E110">
        <v>264001.15000000002</v>
      </c>
    </row>
    <row r="111" spans="1:5" x14ac:dyDescent="0.2">
      <c r="A111" s="3">
        <v>45931</v>
      </c>
      <c r="B111" t="s">
        <v>7</v>
      </c>
      <c r="C111" t="s">
        <v>102</v>
      </c>
      <c r="D111" t="s">
        <v>380</v>
      </c>
      <c r="E111">
        <v>304297.90999999997</v>
      </c>
    </row>
    <row r="112" spans="1:5" x14ac:dyDescent="0.2">
      <c r="A112" s="3">
        <v>45778</v>
      </c>
      <c r="B112" t="s">
        <v>8</v>
      </c>
      <c r="C112" t="s">
        <v>103</v>
      </c>
      <c r="D112" t="s">
        <v>381</v>
      </c>
      <c r="E112">
        <v>346092.08</v>
      </c>
    </row>
    <row r="113" spans="1:5" x14ac:dyDescent="0.2">
      <c r="A113" s="3">
        <v>45689</v>
      </c>
      <c r="B113" t="s">
        <v>7</v>
      </c>
      <c r="C113" t="s">
        <v>104</v>
      </c>
      <c r="D113" t="s">
        <v>382</v>
      </c>
      <c r="E113">
        <v>76925.350000000006</v>
      </c>
    </row>
    <row r="114" spans="1:5" x14ac:dyDescent="0.2">
      <c r="A114" s="3">
        <v>45658</v>
      </c>
      <c r="B114" t="s">
        <v>11</v>
      </c>
      <c r="C114" t="s">
        <v>105</v>
      </c>
      <c r="D114" t="s">
        <v>383</v>
      </c>
      <c r="E114">
        <v>499548.47</v>
      </c>
    </row>
    <row r="115" spans="1:5" x14ac:dyDescent="0.2">
      <c r="A115" s="3">
        <v>45658</v>
      </c>
      <c r="B115" t="s">
        <v>12</v>
      </c>
      <c r="C115" t="s">
        <v>78</v>
      </c>
      <c r="D115" t="s">
        <v>384</v>
      </c>
      <c r="E115">
        <v>155105.09</v>
      </c>
    </row>
    <row r="116" spans="1:5" x14ac:dyDescent="0.2">
      <c r="A116" s="3">
        <v>45870</v>
      </c>
      <c r="B116" t="s">
        <v>9</v>
      </c>
      <c r="C116" t="s">
        <v>25</v>
      </c>
      <c r="D116" t="s">
        <v>385</v>
      </c>
      <c r="E116">
        <v>262714.44</v>
      </c>
    </row>
    <row r="117" spans="1:5" x14ac:dyDescent="0.2">
      <c r="A117" s="3">
        <v>45809</v>
      </c>
      <c r="B117" t="s">
        <v>12</v>
      </c>
      <c r="C117" t="s">
        <v>106</v>
      </c>
      <c r="D117" t="s">
        <v>386</v>
      </c>
      <c r="E117">
        <v>337857.07</v>
      </c>
    </row>
    <row r="118" spans="1:5" x14ac:dyDescent="0.2">
      <c r="A118" s="3">
        <v>45778</v>
      </c>
      <c r="B118" t="s">
        <v>8</v>
      </c>
      <c r="C118" t="s">
        <v>107</v>
      </c>
      <c r="D118" t="s">
        <v>387</v>
      </c>
      <c r="E118">
        <v>177585.46</v>
      </c>
    </row>
    <row r="119" spans="1:5" x14ac:dyDescent="0.2">
      <c r="A119" s="3">
        <v>45870</v>
      </c>
      <c r="B119" t="s">
        <v>12</v>
      </c>
      <c r="C119" t="s">
        <v>108</v>
      </c>
      <c r="D119" t="s">
        <v>314</v>
      </c>
      <c r="E119">
        <v>283703.73</v>
      </c>
    </row>
    <row r="120" spans="1:5" x14ac:dyDescent="0.2">
      <c r="A120" s="3">
        <v>45658</v>
      </c>
      <c r="B120" t="s">
        <v>8</v>
      </c>
      <c r="C120" t="s">
        <v>89</v>
      </c>
      <c r="D120" t="s">
        <v>388</v>
      </c>
      <c r="E120">
        <v>135869.65</v>
      </c>
    </row>
    <row r="121" spans="1:5" x14ac:dyDescent="0.2">
      <c r="A121" s="3">
        <v>45870</v>
      </c>
      <c r="B121" t="s">
        <v>9</v>
      </c>
      <c r="C121" t="s">
        <v>109</v>
      </c>
      <c r="D121" t="s">
        <v>389</v>
      </c>
      <c r="E121">
        <v>265754.92</v>
      </c>
    </row>
    <row r="122" spans="1:5" x14ac:dyDescent="0.2">
      <c r="A122" s="3">
        <v>45901</v>
      </c>
      <c r="B122" t="s">
        <v>10</v>
      </c>
      <c r="C122" t="s">
        <v>106</v>
      </c>
      <c r="D122" t="s">
        <v>390</v>
      </c>
      <c r="E122">
        <v>326667.61</v>
      </c>
    </row>
    <row r="123" spans="1:5" x14ac:dyDescent="0.2">
      <c r="A123" s="3">
        <v>45992</v>
      </c>
      <c r="B123" t="s">
        <v>8</v>
      </c>
      <c r="C123" t="s">
        <v>25</v>
      </c>
      <c r="D123" t="s">
        <v>391</v>
      </c>
      <c r="E123">
        <v>-37382.949999999997</v>
      </c>
    </row>
    <row r="124" spans="1:5" x14ac:dyDescent="0.2">
      <c r="A124" s="3">
        <v>45992</v>
      </c>
      <c r="B124" t="s">
        <v>12</v>
      </c>
      <c r="C124" t="s">
        <v>110</v>
      </c>
      <c r="D124" t="s">
        <v>392</v>
      </c>
      <c r="E124">
        <v>410070.78</v>
      </c>
    </row>
    <row r="125" spans="1:5" x14ac:dyDescent="0.2">
      <c r="A125" s="3">
        <v>45870</v>
      </c>
      <c r="B125" t="s">
        <v>11</v>
      </c>
      <c r="C125" t="s">
        <v>17</v>
      </c>
      <c r="D125" t="s">
        <v>393</v>
      </c>
      <c r="E125">
        <v>328162.63</v>
      </c>
    </row>
    <row r="126" spans="1:5" x14ac:dyDescent="0.2">
      <c r="A126" s="3">
        <v>45717</v>
      </c>
      <c r="B126" t="s">
        <v>7</v>
      </c>
      <c r="C126" t="s">
        <v>30</v>
      </c>
      <c r="D126" t="s">
        <v>394</v>
      </c>
      <c r="E126">
        <v>145972.41</v>
      </c>
    </row>
    <row r="127" spans="1:5" x14ac:dyDescent="0.2">
      <c r="A127" s="3">
        <v>45931</v>
      </c>
      <c r="B127" t="s">
        <v>9</v>
      </c>
      <c r="C127" t="s">
        <v>111</v>
      </c>
      <c r="D127" t="s">
        <v>395</v>
      </c>
      <c r="E127">
        <v>349746.45</v>
      </c>
    </row>
    <row r="128" spans="1:5" x14ac:dyDescent="0.2">
      <c r="A128" s="3">
        <v>45839</v>
      </c>
      <c r="B128" t="s">
        <v>10</v>
      </c>
      <c r="C128" t="s">
        <v>112</v>
      </c>
      <c r="D128" t="s">
        <v>396</v>
      </c>
      <c r="E128">
        <v>313389.77</v>
      </c>
    </row>
    <row r="129" spans="1:5" x14ac:dyDescent="0.2">
      <c r="A129" s="3">
        <v>45809</v>
      </c>
      <c r="B129" t="s">
        <v>8</v>
      </c>
      <c r="C129" t="s">
        <v>113</v>
      </c>
      <c r="D129" t="s">
        <v>397</v>
      </c>
      <c r="E129">
        <v>122907.43</v>
      </c>
    </row>
    <row r="130" spans="1:5" x14ac:dyDescent="0.2">
      <c r="A130" s="3">
        <v>45839</v>
      </c>
      <c r="B130" t="s">
        <v>9</v>
      </c>
      <c r="C130" t="s">
        <v>114</v>
      </c>
      <c r="D130" t="s">
        <v>398</v>
      </c>
      <c r="E130">
        <v>243848.18</v>
      </c>
    </row>
    <row r="131" spans="1:5" x14ac:dyDescent="0.2">
      <c r="A131" s="3">
        <v>45689</v>
      </c>
      <c r="B131" t="s">
        <v>13</v>
      </c>
      <c r="C131" t="s">
        <v>115</v>
      </c>
      <c r="D131" t="s">
        <v>399</v>
      </c>
      <c r="E131">
        <v>145050.25</v>
      </c>
    </row>
    <row r="132" spans="1:5" x14ac:dyDescent="0.2">
      <c r="A132" s="3">
        <v>45870</v>
      </c>
      <c r="B132" t="s">
        <v>7</v>
      </c>
      <c r="C132" t="s">
        <v>116</v>
      </c>
      <c r="D132" t="s">
        <v>400</v>
      </c>
      <c r="E132">
        <v>246352.63</v>
      </c>
    </row>
    <row r="133" spans="1:5" x14ac:dyDescent="0.2">
      <c r="A133" s="3">
        <v>45717</v>
      </c>
      <c r="B133" t="s">
        <v>7</v>
      </c>
      <c r="C133" t="s">
        <v>117</v>
      </c>
      <c r="D133" t="s">
        <v>401</v>
      </c>
      <c r="E133">
        <v>132217.88</v>
      </c>
    </row>
    <row r="134" spans="1:5" x14ac:dyDescent="0.2">
      <c r="A134" s="3">
        <v>45717</v>
      </c>
      <c r="B134" t="s">
        <v>13</v>
      </c>
      <c r="C134" t="s">
        <v>86</v>
      </c>
      <c r="D134" t="s">
        <v>394</v>
      </c>
      <c r="E134">
        <v>360728.42</v>
      </c>
    </row>
    <row r="135" spans="1:5" x14ac:dyDescent="0.2">
      <c r="A135" s="3">
        <v>45931</v>
      </c>
      <c r="B135" t="s">
        <v>7</v>
      </c>
      <c r="C135" t="s">
        <v>118</v>
      </c>
      <c r="D135" t="s">
        <v>402</v>
      </c>
      <c r="E135">
        <v>193187.96</v>
      </c>
    </row>
    <row r="136" spans="1:5" x14ac:dyDescent="0.2">
      <c r="A136" s="3">
        <v>45901</v>
      </c>
      <c r="B136" t="s">
        <v>7</v>
      </c>
      <c r="C136" t="s">
        <v>119</v>
      </c>
      <c r="D136" t="s">
        <v>367</v>
      </c>
      <c r="E136">
        <v>260678.16</v>
      </c>
    </row>
    <row r="137" spans="1:5" x14ac:dyDescent="0.2">
      <c r="A137" s="3">
        <v>45717</v>
      </c>
      <c r="B137" t="s">
        <v>12</v>
      </c>
      <c r="C137" t="s">
        <v>59</v>
      </c>
      <c r="D137" t="s">
        <v>303</v>
      </c>
      <c r="E137">
        <v>337928.91</v>
      </c>
    </row>
    <row r="138" spans="1:5" x14ac:dyDescent="0.2">
      <c r="A138" s="3">
        <v>45931</v>
      </c>
      <c r="B138" t="s">
        <v>9</v>
      </c>
      <c r="C138" t="s">
        <v>48</v>
      </c>
      <c r="D138" t="s">
        <v>403</v>
      </c>
      <c r="E138">
        <v>263840.03999999998</v>
      </c>
    </row>
    <row r="139" spans="1:5" x14ac:dyDescent="0.2">
      <c r="A139" s="3">
        <v>45809</v>
      </c>
      <c r="B139" t="s">
        <v>10</v>
      </c>
      <c r="C139" t="s">
        <v>66</v>
      </c>
      <c r="D139" t="s">
        <v>404</v>
      </c>
      <c r="E139">
        <v>246862.31</v>
      </c>
    </row>
    <row r="140" spans="1:5" x14ac:dyDescent="0.2">
      <c r="A140" s="3">
        <v>45778</v>
      </c>
      <c r="B140" t="s">
        <v>11</v>
      </c>
      <c r="C140" t="s">
        <v>120</v>
      </c>
      <c r="D140" t="s">
        <v>279</v>
      </c>
      <c r="E140">
        <v>296368.90000000002</v>
      </c>
    </row>
    <row r="141" spans="1:5" x14ac:dyDescent="0.2">
      <c r="A141" s="3">
        <v>45870</v>
      </c>
      <c r="B141" t="s">
        <v>10</v>
      </c>
      <c r="C141" t="s">
        <v>121</v>
      </c>
      <c r="D141" t="s">
        <v>405</v>
      </c>
      <c r="E141">
        <v>174858.79</v>
      </c>
    </row>
    <row r="142" spans="1:5" x14ac:dyDescent="0.2">
      <c r="A142" s="3">
        <v>45748</v>
      </c>
      <c r="B142" t="s">
        <v>7</v>
      </c>
      <c r="C142" t="s">
        <v>122</v>
      </c>
      <c r="D142" t="s">
        <v>406</v>
      </c>
      <c r="E142">
        <v>282078.92</v>
      </c>
    </row>
    <row r="143" spans="1:5" x14ac:dyDescent="0.2">
      <c r="A143" s="3">
        <v>45717</v>
      </c>
      <c r="B143" t="s">
        <v>9</v>
      </c>
      <c r="C143" t="s">
        <v>17</v>
      </c>
      <c r="D143" t="s">
        <v>407</v>
      </c>
      <c r="E143">
        <v>222309.72</v>
      </c>
    </row>
    <row r="144" spans="1:5" x14ac:dyDescent="0.2">
      <c r="A144" s="3">
        <v>45870</v>
      </c>
      <c r="B144" t="s">
        <v>13</v>
      </c>
      <c r="C144" t="s">
        <v>57</v>
      </c>
      <c r="D144" t="s">
        <v>339</v>
      </c>
      <c r="E144">
        <v>99097.66</v>
      </c>
    </row>
    <row r="145" spans="1:5" x14ac:dyDescent="0.2">
      <c r="A145" s="3">
        <v>45901</v>
      </c>
      <c r="B145" t="s">
        <v>10</v>
      </c>
      <c r="C145" t="s">
        <v>121</v>
      </c>
      <c r="D145" t="s">
        <v>408</v>
      </c>
      <c r="E145">
        <v>351488.6</v>
      </c>
    </row>
    <row r="146" spans="1:5" x14ac:dyDescent="0.2">
      <c r="A146" s="3">
        <v>45717</v>
      </c>
      <c r="B146" t="s">
        <v>12</v>
      </c>
      <c r="C146" t="s">
        <v>123</v>
      </c>
      <c r="D146" t="s">
        <v>409</v>
      </c>
      <c r="E146">
        <v>243514.64</v>
      </c>
    </row>
    <row r="147" spans="1:5" x14ac:dyDescent="0.2">
      <c r="A147" s="3">
        <v>45992</v>
      </c>
      <c r="B147" t="s">
        <v>9</v>
      </c>
      <c r="C147" t="s">
        <v>124</v>
      </c>
      <c r="D147" t="s">
        <v>410</v>
      </c>
      <c r="E147">
        <v>232790.7</v>
      </c>
    </row>
    <row r="148" spans="1:5" x14ac:dyDescent="0.2">
      <c r="A148" s="3">
        <v>45748</v>
      </c>
      <c r="B148" t="s">
        <v>12</v>
      </c>
      <c r="C148" t="s">
        <v>125</v>
      </c>
      <c r="D148" t="s">
        <v>411</v>
      </c>
      <c r="E148">
        <v>306927.98</v>
      </c>
    </row>
    <row r="149" spans="1:5" x14ac:dyDescent="0.2">
      <c r="A149" s="3">
        <v>45870</v>
      </c>
      <c r="B149" t="s">
        <v>7</v>
      </c>
      <c r="C149" t="s">
        <v>126</v>
      </c>
      <c r="D149" t="s">
        <v>412</v>
      </c>
      <c r="E149">
        <v>293870.53000000003</v>
      </c>
    </row>
    <row r="150" spans="1:5" x14ac:dyDescent="0.2">
      <c r="A150" s="3">
        <v>45992</v>
      </c>
      <c r="B150" t="s">
        <v>13</v>
      </c>
      <c r="C150" t="s">
        <v>127</v>
      </c>
      <c r="D150" t="s">
        <v>413</v>
      </c>
      <c r="E150">
        <v>257263.82</v>
      </c>
    </row>
    <row r="151" spans="1:5" x14ac:dyDescent="0.2">
      <c r="A151" s="3">
        <v>45962</v>
      </c>
      <c r="B151" t="s">
        <v>8</v>
      </c>
      <c r="C151" t="s">
        <v>110</v>
      </c>
      <c r="D151" t="s">
        <v>414</v>
      </c>
      <c r="E151">
        <v>409532.18</v>
      </c>
    </row>
    <row r="152" spans="1:5" x14ac:dyDescent="0.2">
      <c r="A152" s="3">
        <v>45901</v>
      </c>
      <c r="B152" t="s">
        <v>10</v>
      </c>
      <c r="C152" t="s">
        <v>128</v>
      </c>
      <c r="D152" t="s">
        <v>415</v>
      </c>
      <c r="E152">
        <v>133804.04</v>
      </c>
    </row>
    <row r="153" spans="1:5" x14ac:dyDescent="0.2">
      <c r="A153" s="3">
        <v>45992</v>
      </c>
      <c r="B153" t="s">
        <v>7</v>
      </c>
      <c r="C153" t="s">
        <v>129</v>
      </c>
      <c r="D153" t="s">
        <v>347</v>
      </c>
      <c r="E153">
        <v>424581.75</v>
      </c>
    </row>
    <row r="154" spans="1:5" x14ac:dyDescent="0.2">
      <c r="A154" s="3">
        <v>45778</v>
      </c>
      <c r="B154" t="s">
        <v>8</v>
      </c>
      <c r="C154" t="s">
        <v>130</v>
      </c>
      <c r="D154" t="s">
        <v>416</v>
      </c>
      <c r="E154">
        <v>126669.83</v>
      </c>
    </row>
    <row r="155" spans="1:5" x14ac:dyDescent="0.2">
      <c r="A155" s="3">
        <v>45689</v>
      </c>
      <c r="B155" t="s">
        <v>7</v>
      </c>
      <c r="C155" t="s">
        <v>131</v>
      </c>
      <c r="D155" t="s">
        <v>403</v>
      </c>
      <c r="E155">
        <v>417134.01</v>
      </c>
    </row>
    <row r="156" spans="1:5" x14ac:dyDescent="0.2">
      <c r="A156" s="3">
        <v>45717</v>
      </c>
      <c r="B156" t="s">
        <v>13</v>
      </c>
      <c r="C156" t="s">
        <v>132</v>
      </c>
      <c r="D156" t="s">
        <v>376</v>
      </c>
      <c r="E156">
        <v>193406.16</v>
      </c>
    </row>
    <row r="157" spans="1:5" x14ac:dyDescent="0.2">
      <c r="A157" s="3">
        <v>45931</v>
      </c>
      <c r="B157" t="s">
        <v>12</v>
      </c>
      <c r="C157" t="s">
        <v>133</v>
      </c>
      <c r="D157" t="s">
        <v>417</v>
      </c>
      <c r="E157">
        <v>169926.48</v>
      </c>
    </row>
    <row r="158" spans="1:5" x14ac:dyDescent="0.2">
      <c r="A158" s="3">
        <v>45992</v>
      </c>
      <c r="B158" t="s">
        <v>8</v>
      </c>
      <c r="C158" t="s">
        <v>134</v>
      </c>
      <c r="D158" t="s">
        <v>418</v>
      </c>
      <c r="E158">
        <v>142033.37</v>
      </c>
    </row>
    <row r="159" spans="1:5" x14ac:dyDescent="0.2">
      <c r="A159" s="3">
        <v>45992</v>
      </c>
      <c r="B159" t="s">
        <v>7</v>
      </c>
      <c r="C159" t="s">
        <v>31</v>
      </c>
      <c r="D159" t="s">
        <v>419</v>
      </c>
      <c r="E159">
        <v>412099.49</v>
      </c>
    </row>
    <row r="160" spans="1:5" x14ac:dyDescent="0.2">
      <c r="A160" s="3">
        <v>45870</v>
      </c>
      <c r="B160" t="s">
        <v>8</v>
      </c>
      <c r="C160" t="s">
        <v>101</v>
      </c>
      <c r="D160" t="s">
        <v>420</v>
      </c>
      <c r="E160">
        <v>161952.76999999999</v>
      </c>
    </row>
    <row r="161" spans="1:5" x14ac:dyDescent="0.2">
      <c r="A161" s="3">
        <v>45962</v>
      </c>
      <c r="B161" t="s">
        <v>12</v>
      </c>
      <c r="C161" t="s">
        <v>135</v>
      </c>
      <c r="D161" t="s">
        <v>364</v>
      </c>
      <c r="E161">
        <v>328973.53999999998</v>
      </c>
    </row>
    <row r="162" spans="1:5" x14ac:dyDescent="0.2">
      <c r="A162" s="3">
        <v>45901</v>
      </c>
      <c r="B162" t="s">
        <v>7</v>
      </c>
      <c r="C162" t="s">
        <v>80</v>
      </c>
      <c r="D162" t="s">
        <v>421</v>
      </c>
      <c r="E162">
        <v>181019.31</v>
      </c>
    </row>
    <row r="163" spans="1:5" x14ac:dyDescent="0.2">
      <c r="A163" s="3">
        <v>45962</v>
      </c>
      <c r="B163" t="s">
        <v>11</v>
      </c>
      <c r="C163" t="s">
        <v>136</v>
      </c>
      <c r="D163" t="s">
        <v>422</v>
      </c>
      <c r="E163">
        <v>220966.17</v>
      </c>
    </row>
    <row r="164" spans="1:5" x14ac:dyDescent="0.2">
      <c r="A164" s="3">
        <v>45870</v>
      </c>
      <c r="B164" t="s">
        <v>12</v>
      </c>
      <c r="C164" t="s">
        <v>66</v>
      </c>
      <c r="D164" t="s">
        <v>423</v>
      </c>
      <c r="E164">
        <v>180611.63</v>
      </c>
    </row>
    <row r="165" spans="1:5" x14ac:dyDescent="0.2">
      <c r="A165" s="3">
        <v>45717</v>
      </c>
      <c r="B165" t="s">
        <v>10</v>
      </c>
      <c r="C165" t="s">
        <v>72</v>
      </c>
      <c r="D165" t="s">
        <v>311</v>
      </c>
      <c r="E165">
        <v>468415.03</v>
      </c>
    </row>
    <row r="166" spans="1:5" x14ac:dyDescent="0.2">
      <c r="A166" s="3">
        <v>45689</v>
      </c>
      <c r="B166" t="s">
        <v>10</v>
      </c>
      <c r="C166" t="s">
        <v>79</v>
      </c>
      <c r="D166" t="s">
        <v>296</v>
      </c>
      <c r="E166">
        <v>283111.27</v>
      </c>
    </row>
    <row r="167" spans="1:5" x14ac:dyDescent="0.2">
      <c r="A167" s="3">
        <v>45931</v>
      </c>
      <c r="B167" t="s">
        <v>9</v>
      </c>
      <c r="C167" t="s">
        <v>137</v>
      </c>
      <c r="D167" t="s">
        <v>424</v>
      </c>
      <c r="E167">
        <v>271807.5</v>
      </c>
    </row>
    <row r="168" spans="1:5" x14ac:dyDescent="0.2">
      <c r="A168" s="3">
        <v>45717</v>
      </c>
      <c r="B168" t="s">
        <v>9</v>
      </c>
      <c r="C168" t="s">
        <v>138</v>
      </c>
      <c r="D168" t="s">
        <v>425</v>
      </c>
      <c r="E168">
        <v>344872.4</v>
      </c>
    </row>
    <row r="169" spans="1:5" x14ac:dyDescent="0.2">
      <c r="A169" s="3">
        <v>45992</v>
      </c>
      <c r="B169" t="s">
        <v>9</v>
      </c>
      <c r="C169" t="s">
        <v>113</v>
      </c>
      <c r="D169" t="s">
        <v>426</v>
      </c>
      <c r="E169">
        <v>174469.57</v>
      </c>
    </row>
    <row r="170" spans="1:5" x14ac:dyDescent="0.2">
      <c r="A170" s="3">
        <v>45689</v>
      </c>
      <c r="B170" t="s">
        <v>12</v>
      </c>
      <c r="C170" t="s">
        <v>139</v>
      </c>
      <c r="D170" t="s">
        <v>427</v>
      </c>
      <c r="E170">
        <v>251715.77</v>
      </c>
    </row>
    <row r="171" spans="1:5" x14ac:dyDescent="0.2">
      <c r="A171" s="3">
        <v>45992</v>
      </c>
      <c r="B171" t="s">
        <v>10</v>
      </c>
      <c r="C171" t="s">
        <v>28</v>
      </c>
      <c r="D171" t="s">
        <v>373</v>
      </c>
      <c r="E171">
        <v>181336.12</v>
      </c>
    </row>
    <row r="172" spans="1:5" x14ac:dyDescent="0.2">
      <c r="A172" s="3">
        <v>45962</v>
      </c>
      <c r="B172" t="s">
        <v>7</v>
      </c>
      <c r="C172" t="s">
        <v>140</v>
      </c>
      <c r="D172" t="s">
        <v>385</v>
      </c>
      <c r="E172">
        <v>290143.3</v>
      </c>
    </row>
    <row r="173" spans="1:5" x14ac:dyDescent="0.2">
      <c r="A173" s="3">
        <v>45839</v>
      </c>
      <c r="B173" t="s">
        <v>7</v>
      </c>
      <c r="C173" t="s">
        <v>141</v>
      </c>
      <c r="D173" t="s">
        <v>428</v>
      </c>
      <c r="E173">
        <v>200065.96</v>
      </c>
    </row>
    <row r="174" spans="1:5" x14ac:dyDescent="0.2">
      <c r="A174" s="3">
        <v>45839</v>
      </c>
      <c r="B174" t="s">
        <v>7</v>
      </c>
      <c r="C174" t="s">
        <v>142</v>
      </c>
      <c r="D174" t="s">
        <v>429</v>
      </c>
      <c r="E174">
        <v>263180.08</v>
      </c>
    </row>
    <row r="175" spans="1:5" x14ac:dyDescent="0.2">
      <c r="A175" s="3">
        <v>45839</v>
      </c>
      <c r="B175" t="s">
        <v>11</v>
      </c>
      <c r="C175" t="s">
        <v>71</v>
      </c>
      <c r="D175" t="s">
        <v>430</v>
      </c>
      <c r="E175">
        <v>414438.24</v>
      </c>
    </row>
    <row r="176" spans="1:5" x14ac:dyDescent="0.2">
      <c r="A176" s="3">
        <v>45717</v>
      </c>
      <c r="B176" t="s">
        <v>8</v>
      </c>
      <c r="C176" t="s">
        <v>143</v>
      </c>
      <c r="D176" t="s">
        <v>280</v>
      </c>
      <c r="E176">
        <v>164036.18</v>
      </c>
    </row>
    <row r="177" spans="1:5" x14ac:dyDescent="0.2">
      <c r="A177" s="3">
        <v>45931</v>
      </c>
      <c r="B177" t="s">
        <v>8</v>
      </c>
      <c r="C177" t="s">
        <v>144</v>
      </c>
      <c r="D177" t="s">
        <v>431</v>
      </c>
      <c r="E177">
        <v>428859.22</v>
      </c>
    </row>
    <row r="178" spans="1:5" x14ac:dyDescent="0.2">
      <c r="A178" s="3">
        <v>45778</v>
      </c>
      <c r="B178" t="s">
        <v>11</v>
      </c>
      <c r="C178" t="s">
        <v>35</v>
      </c>
      <c r="D178" t="s">
        <v>432</v>
      </c>
      <c r="E178">
        <v>422476.29</v>
      </c>
    </row>
    <row r="179" spans="1:5" x14ac:dyDescent="0.2">
      <c r="A179" s="3">
        <v>45901</v>
      </c>
      <c r="B179" t="s">
        <v>8</v>
      </c>
      <c r="C179" t="s">
        <v>140</v>
      </c>
      <c r="D179" t="s">
        <v>433</v>
      </c>
      <c r="E179">
        <v>195140.95</v>
      </c>
    </row>
    <row r="180" spans="1:5" x14ac:dyDescent="0.2">
      <c r="A180" s="3">
        <v>45839</v>
      </c>
      <c r="B180" t="s">
        <v>11</v>
      </c>
      <c r="C180" t="s">
        <v>145</v>
      </c>
      <c r="D180" t="s">
        <v>411</v>
      </c>
      <c r="E180">
        <v>302326.42</v>
      </c>
    </row>
    <row r="181" spans="1:5" x14ac:dyDescent="0.2">
      <c r="A181" s="3">
        <v>45778</v>
      </c>
      <c r="B181" t="s">
        <v>8</v>
      </c>
      <c r="C181" t="s">
        <v>146</v>
      </c>
      <c r="D181" t="s">
        <v>329</v>
      </c>
      <c r="E181">
        <v>169544.56</v>
      </c>
    </row>
    <row r="182" spans="1:5" x14ac:dyDescent="0.2">
      <c r="A182" s="3">
        <v>45748</v>
      </c>
      <c r="B182" t="s">
        <v>13</v>
      </c>
      <c r="C182" t="s">
        <v>85</v>
      </c>
      <c r="D182" t="s">
        <v>434</v>
      </c>
      <c r="E182">
        <v>246267.97</v>
      </c>
    </row>
    <row r="183" spans="1:5" x14ac:dyDescent="0.2">
      <c r="A183" s="3">
        <v>45839</v>
      </c>
      <c r="B183" t="s">
        <v>12</v>
      </c>
      <c r="C183" t="s">
        <v>34</v>
      </c>
      <c r="D183" t="s">
        <v>435</v>
      </c>
      <c r="E183">
        <v>243588.87</v>
      </c>
    </row>
    <row r="184" spans="1:5" x14ac:dyDescent="0.2">
      <c r="A184" s="3">
        <v>45748</v>
      </c>
      <c r="B184" t="s">
        <v>10</v>
      </c>
      <c r="C184" t="s">
        <v>147</v>
      </c>
      <c r="D184" t="s">
        <v>392</v>
      </c>
      <c r="E184">
        <v>254626.32</v>
      </c>
    </row>
    <row r="185" spans="1:5" x14ac:dyDescent="0.2">
      <c r="A185" s="3">
        <v>45778</v>
      </c>
      <c r="B185" t="s">
        <v>12</v>
      </c>
      <c r="C185" t="s">
        <v>126</v>
      </c>
      <c r="D185" t="s">
        <v>436</v>
      </c>
      <c r="E185">
        <v>152943.81</v>
      </c>
    </row>
    <row r="186" spans="1:5" x14ac:dyDescent="0.2">
      <c r="A186" s="3">
        <v>45901</v>
      </c>
      <c r="B186" t="s">
        <v>10</v>
      </c>
      <c r="C186" t="s">
        <v>148</v>
      </c>
      <c r="D186" t="s">
        <v>437</v>
      </c>
      <c r="E186">
        <v>193917.07</v>
      </c>
    </row>
    <row r="187" spans="1:5" x14ac:dyDescent="0.2">
      <c r="A187" s="3">
        <v>45778</v>
      </c>
      <c r="B187" t="s">
        <v>13</v>
      </c>
      <c r="C187" t="s">
        <v>149</v>
      </c>
      <c r="D187" t="s">
        <v>438</v>
      </c>
      <c r="E187">
        <v>515128.48</v>
      </c>
    </row>
    <row r="188" spans="1:5" x14ac:dyDescent="0.2">
      <c r="A188" s="3">
        <v>45717</v>
      </c>
      <c r="B188" t="s">
        <v>13</v>
      </c>
      <c r="C188" t="s">
        <v>124</v>
      </c>
      <c r="D188" t="s">
        <v>439</v>
      </c>
      <c r="E188">
        <v>190847.64</v>
      </c>
    </row>
    <row r="189" spans="1:5" x14ac:dyDescent="0.2">
      <c r="A189" s="3">
        <v>45839</v>
      </c>
      <c r="B189" t="s">
        <v>8</v>
      </c>
      <c r="C189" t="s">
        <v>108</v>
      </c>
      <c r="D189" t="s">
        <v>330</v>
      </c>
      <c r="E189">
        <v>162603.85</v>
      </c>
    </row>
    <row r="190" spans="1:5" x14ac:dyDescent="0.2">
      <c r="A190" s="3">
        <v>45778</v>
      </c>
      <c r="B190" t="s">
        <v>11</v>
      </c>
      <c r="C190" t="s">
        <v>35</v>
      </c>
      <c r="D190" t="s">
        <v>429</v>
      </c>
      <c r="E190">
        <v>181494.68</v>
      </c>
    </row>
    <row r="191" spans="1:5" x14ac:dyDescent="0.2">
      <c r="A191" s="3">
        <v>45839</v>
      </c>
      <c r="B191" t="s">
        <v>7</v>
      </c>
      <c r="C191" t="s">
        <v>150</v>
      </c>
      <c r="D191" t="s">
        <v>440</v>
      </c>
      <c r="E191">
        <v>121335.19</v>
      </c>
    </row>
    <row r="192" spans="1:5" x14ac:dyDescent="0.2">
      <c r="A192" s="3">
        <v>45870</v>
      </c>
      <c r="B192" t="s">
        <v>7</v>
      </c>
      <c r="C192" t="s">
        <v>120</v>
      </c>
      <c r="D192" t="s">
        <v>441</v>
      </c>
      <c r="E192">
        <v>368833.21</v>
      </c>
    </row>
    <row r="193" spans="1:5" x14ac:dyDescent="0.2">
      <c r="A193" s="3">
        <v>45658</v>
      </c>
      <c r="B193" t="s">
        <v>9</v>
      </c>
      <c r="C193" t="s">
        <v>151</v>
      </c>
      <c r="D193" t="s">
        <v>438</v>
      </c>
      <c r="E193">
        <v>226470.95</v>
      </c>
    </row>
    <row r="194" spans="1:5" x14ac:dyDescent="0.2">
      <c r="A194" s="3">
        <v>45839</v>
      </c>
      <c r="B194" t="s">
        <v>11</v>
      </c>
      <c r="C194" t="s">
        <v>45</v>
      </c>
      <c r="D194" t="s">
        <v>442</v>
      </c>
      <c r="E194">
        <v>218284.68</v>
      </c>
    </row>
    <row r="195" spans="1:5" x14ac:dyDescent="0.2">
      <c r="A195" s="3">
        <v>45870</v>
      </c>
      <c r="B195" t="s">
        <v>12</v>
      </c>
      <c r="C195" t="s">
        <v>152</v>
      </c>
      <c r="D195" t="s">
        <v>443</v>
      </c>
      <c r="E195">
        <v>263782.75</v>
      </c>
    </row>
    <row r="196" spans="1:5" x14ac:dyDescent="0.2">
      <c r="A196" s="3">
        <v>45992</v>
      </c>
      <c r="B196" t="s">
        <v>8</v>
      </c>
      <c r="C196" t="s">
        <v>92</v>
      </c>
      <c r="D196" t="s">
        <v>444</v>
      </c>
      <c r="E196">
        <v>191534.67</v>
      </c>
    </row>
    <row r="197" spans="1:5" x14ac:dyDescent="0.2">
      <c r="A197" s="3">
        <v>45689</v>
      </c>
      <c r="B197" t="s">
        <v>8</v>
      </c>
      <c r="C197" t="s">
        <v>153</v>
      </c>
      <c r="D197" t="s">
        <v>445</v>
      </c>
      <c r="E197">
        <v>258809.68</v>
      </c>
    </row>
    <row r="198" spans="1:5" x14ac:dyDescent="0.2">
      <c r="A198" s="3">
        <v>45901</v>
      </c>
      <c r="B198" t="s">
        <v>12</v>
      </c>
      <c r="C198" t="s">
        <v>154</v>
      </c>
      <c r="D198" t="s">
        <v>438</v>
      </c>
      <c r="E198">
        <v>232293.38</v>
      </c>
    </row>
    <row r="199" spans="1:5" x14ac:dyDescent="0.2">
      <c r="A199" s="3">
        <v>45809</v>
      </c>
      <c r="B199" t="s">
        <v>7</v>
      </c>
      <c r="C199" t="s">
        <v>62</v>
      </c>
      <c r="D199" t="s">
        <v>446</v>
      </c>
      <c r="E199">
        <v>226693.34</v>
      </c>
    </row>
    <row r="200" spans="1:5" x14ac:dyDescent="0.2">
      <c r="A200" s="3">
        <v>45992</v>
      </c>
      <c r="B200" t="s">
        <v>11</v>
      </c>
      <c r="C200" t="s">
        <v>147</v>
      </c>
      <c r="D200" t="s">
        <v>394</v>
      </c>
      <c r="E200">
        <v>183223.67</v>
      </c>
    </row>
    <row r="201" spans="1:5" x14ac:dyDescent="0.2">
      <c r="A201" s="3">
        <v>45689</v>
      </c>
      <c r="B201" t="s">
        <v>11</v>
      </c>
      <c r="C201" t="s">
        <v>130</v>
      </c>
      <c r="D201" t="s">
        <v>447</v>
      </c>
      <c r="E201">
        <v>429451.16</v>
      </c>
    </row>
    <row r="202" spans="1:5" x14ac:dyDescent="0.2">
      <c r="A202" s="3">
        <v>45931</v>
      </c>
      <c r="B202" t="s">
        <v>8</v>
      </c>
      <c r="C202" t="s">
        <v>73</v>
      </c>
      <c r="D202" t="s">
        <v>341</v>
      </c>
      <c r="E202">
        <v>288575.74</v>
      </c>
    </row>
    <row r="203" spans="1:5" x14ac:dyDescent="0.2">
      <c r="A203" s="3">
        <v>45778</v>
      </c>
      <c r="B203" t="s">
        <v>9</v>
      </c>
      <c r="C203" t="s">
        <v>155</v>
      </c>
      <c r="D203" t="s">
        <v>448</v>
      </c>
      <c r="E203">
        <v>238715.46</v>
      </c>
    </row>
    <row r="204" spans="1:5" x14ac:dyDescent="0.2">
      <c r="A204" s="3">
        <v>45992</v>
      </c>
      <c r="B204" t="s">
        <v>10</v>
      </c>
      <c r="C204" t="s">
        <v>14</v>
      </c>
      <c r="D204" t="s">
        <v>334</v>
      </c>
      <c r="E204">
        <v>245100.99</v>
      </c>
    </row>
    <row r="205" spans="1:5" x14ac:dyDescent="0.2">
      <c r="A205" s="3">
        <v>45778</v>
      </c>
      <c r="B205" t="s">
        <v>12</v>
      </c>
      <c r="C205" t="s">
        <v>156</v>
      </c>
      <c r="D205" t="s">
        <v>449</v>
      </c>
      <c r="E205">
        <v>93284.92</v>
      </c>
    </row>
    <row r="206" spans="1:5" x14ac:dyDescent="0.2">
      <c r="A206" s="3">
        <v>45839</v>
      </c>
      <c r="B206" t="s">
        <v>9</v>
      </c>
      <c r="C206" t="s">
        <v>157</v>
      </c>
      <c r="D206" t="s">
        <v>450</v>
      </c>
      <c r="E206">
        <v>208719.2</v>
      </c>
    </row>
    <row r="207" spans="1:5" x14ac:dyDescent="0.2">
      <c r="A207" s="3">
        <v>45870</v>
      </c>
      <c r="B207" t="s">
        <v>12</v>
      </c>
      <c r="C207" t="s">
        <v>158</v>
      </c>
      <c r="D207" t="s">
        <v>451</v>
      </c>
      <c r="E207">
        <v>401112.59</v>
      </c>
    </row>
    <row r="208" spans="1:5" x14ac:dyDescent="0.2">
      <c r="A208" s="3">
        <v>45839</v>
      </c>
      <c r="B208" t="s">
        <v>9</v>
      </c>
      <c r="C208" t="s">
        <v>159</v>
      </c>
      <c r="D208" t="s">
        <v>423</v>
      </c>
      <c r="E208">
        <v>186844.32</v>
      </c>
    </row>
    <row r="209" spans="1:5" x14ac:dyDescent="0.2">
      <c r="A209" s="3">
        <v>45748</v>
      </c>
      <c r="B209" t="s">
        <v>11</v>
      </c>
      <c r="C209" t="s">
        <v>160</v>
      </c>
      <c r="D209" t="s">
        <v>431</v>
      </c>
      <c r="E209">
        <v>317965.40999999997</v>
      </c>
    </row>
    <row r="210" spans="1:5" x14ac:dyDescent="0.2">
      <c r="A210" s="3">
        <v>45870</v>
      </c>
      <c r="B210" t="s">
        <v>11</v>
      </c>
      <c r="C210" t="s">
        <v>161</v>
      </c>
      <c r="D210" t="s">
        <v>452</v>
      </c>
      <c r="E210">
        <v>27546.6</v>
      </c>
    </row>
    <row r="211" spans="1:5" x14ac:dyDescent="0.2">
      <c r="A211" s="3">
        <v>45870</v>
      </c>
      <c r="B211" t="s">
        <v>10</v>
      </c>
      <c r="C211" t="s">
        <v>162</v>
      </c>
      <c r="D211" t="s">
        <v>453</v>
      </c>
      <c r="E211">
        <v>168205.29</v>
      </c>
    </row>
    <row r="212" spans="1:5" x14ac:dyDescent="0.2">
      <c r="A212" s="3">
        <v>45748</v>
      </c>
      <c r="B212" t="s">
        <v>8</v>
      </c>
      <c r="C212" t="s">
        <v>132</v>
      </c>
      <c r="D212" t="s">
        <v>454</v>
      </c>
      <c r="E212">
        <v>221051.5</v>
      </c>
    </row>
    <row r="213" spans="1:5" x14ac:dyDescent="0.2">
      <c r="A213" s="3">
        <v>45992</v>
      </c>
      <c r="B213" t="s">
        <v>10</v>
      </c>
      <c r="C213" t="s">
        <v>163</v>
      </c>
      <c r="D213" t="s">
        <v>365</v>
      </c>
      <c r="E213">
        <v>401739.81</v>
      </c>
    </row>
    <row r="214" spans="1:5" x14ac:dyDescent="0.2">
      <c r="A214" s="3">
        <v>45748</v>
      </c>
      <c r="B214" t="s">
        <v>7</v>
      </c>
      <c r="C214" t="s">
        <v>46</v>
      </c>
      <c r="D214" t="s">
        <v>432</v>
      </c>
      <c r="E214">
        <v>151731.76999999999</v>
      </c>
    </row>
    <row r="215" spans="1:5" x14ac:dyDescent="0.2">
      <c r="A215" s="3">
        <v>45717</v>
      </c>
      <c r="B215" t="s">
        <v>7</v>
      </c>
      <c r="C215" t="s">
        <v>164</v>
      </c>
      <c r="D215" t="s">
        <v>455</v>
      </c>
      <c r="E215">
        <v>292469.89</v>
      </c>
    </row>
    <row r="216" spans="1:5" x14ac:dyDescent="0.2">
      <c r="A216" s="3">
        <v>45689</v>
      </c>
      <c r="B216" t="s">
        <v>7</v>
      </c>
      <c r="C216" t="s">
        <v>165</v>
      </c>
      <c r="D216" t="s">
        <v>456</v>
      </c>
      <c r="E216">
        <v>287484.44</v>
      </c>
    </row>
    <row r="217" spans="1:5" x14ac:dyDescent="0.2">
      <c r="A217" s="3">
        <v>45809</v>
      </c>
      <c r="B217" t="s">
        <v>13</v>
      </c>
      <c r="C217" t="s">
        <v>148</v>
      </c>
      <c r="D217" t="s">
        <v>379</v>
      </c>
      <c r="E217">
        <v>159224.37</v>
      </c>
    </row>
    <row r="218" spans="1:5" x14ac:dyDescent="0.2">
      <c r="A218" s="3">
        <v>45717</v>
      </c>
      <c r="B218" t="s">
        <v>9</v>
      </c>
      <c r="C218" t="s">
        <v>139</v>
      </c>
      <c r="D218" t="s">
        <v>367</v>
      </c>
      <c r="E218">
        <v>500404.74</v>
      </c>
    </row>
    <row r="219" spans="1:5" x14ac:dyDescent="0.2">
      <c r="A219" s="3">
        <v>45839</v>
      </c>
      <c r="B219" t="s">
        <v>8</v>
      </c>
      <c r="C219" t="s">
        <v>166</v>
      </c>
      <c r="D219" t="s">
        <v>457</v>
      </c>
      <c r="E219">
        <v>419926.37</v>
      </c>
    </row>
    <row r="220" spans="1:5" x14ac:dyDescent="0.2">
      <c r="A220" s="3">
        <v>45809</v>
      </c>
      <c r="B220" t="s">
        <v>8</v>
      </c>
      <c r="C220" t="s">
        <v>140</v>
      </c>
      <c r="D220" t="s">
        <v>458</v>
      </c>
      <c r="E220">
        <v>324931.48</v>
      </c>
    </row>
    <row r="221" spans="1:5" x14ac:dyDescent="0.2">
      <c r="A221" s="3">
        <v>45870</v>
      </c>
      <c r="B221" t="s">
        <v>9</v>
      </c>
      <c r="C221" t="s">
        <v>117</v>
      </c>
      <c r="D221" t="s">
        <v>459</v>
      </c>
      <c r="E221">
        <v>246238.23</v>
      </c>
    </row>
    <row r="222" spans="1:5" x14ac:dyDescent="0.2">
      <c r="A222" s="3">
        <v>45931</v>
      </c>
      <c r="B222" t="s">
        <v>13</v>
      </c>
      <c r="C222" t="s">
        <v>85</v>
      </c>
      <c r="D222" t="s">
        <v>415</v>
      </c>
      <c r="E222">
        <v>285575.40999999997</v>
      </c>
    </row>
    <row r="223" spans="1:5" x14ac:dyDescent="0.2">
      <c r="A223" s="3">
        <v>45931</v>
      </c>
      <c r="B223" t="s">
        <v>10</v>
      </c>
      <c r="C223" t="s">
        <v>167</v>
      </c>
      <c r="D223" t="s">
        <v>296</v>
      </c>
      <c r="E223">
        <v>291456.81</v>
      </c>
    </row>
    <row r="224" spans="1:5" x14ac:dyDescent="0.2">
      <c r="A224" s="3">
        <v>45992</v>
      </c>
      <c r="B224" t="s">
        <v>12</v>
      </c>
      <c r="C224" t="s">
        <v>70</v>
      </c>
      <c r="D224" t="s">
        <v>455</v>
      </c>
      <c r="E224">
        <v>218298.84</v>
      </c>
    </row>
    <row r="225" spans="1:5" x14ac:dyDescent="0.2">
      <c r="A225" s="3">
        <v>45870</v>
      </c>
      <c r="B225" t="s">
        <v>9</v>
      </c>
      <c r="C225" t="s">
        <v>168</v>
      </c>
      <c r="D225" t="s">
        <v>460</v>
      </c>
      <c r="E225">
        <v>293555.02</v>
      </c>
    </row>
    <row r="226" spans="1:5" x14ac:dyDescent="0.2">
      <c r="A226" s="3">
        <v>45658</v>
      </c>
      <c r="B226" t="s">
        <v>7</v>
      </c>
      <c r="C226" t="s">
        <v>54</v>
      </c>
      <c r="D226" t="s">
        <v>461</v>
      </c>
      <c r="E226">
        <v>144874.45000000001</v>
      </c>
    </row>
    <row r="227" spans="1:5" x14ac:dyDescent="0.2">
      <c r="A227" s="3">
        <v>45962</v>
      </c>
      <c r="B227" t="s">
        <v>12</v>
      </c>
      <c r="C227" t="s">
        <v>93</v>
      </c>
      <c r="D227" t="s">
        <v>462</v>
      </c>
      <c r="E227">
        <v>451927.33</v>
      </c>
    </row>
    <row r="228" spans="1:5" x14ac:dyDescent="0.2">
      <c r="A228" s="3">
        <v>45839</v>
      </c>
      <c r="B228" t="s">
        <v>12</v>
      </c>
      <c r="C228" t="s">
        <v>61</v>
      </c>
      <c r="D228" t="s">
        <v>441</v>
      </c>
      <c r="E228">
        <v>187333.53</v>
      </c>
    </row>
    <row r="229" spans="1:5" x14ac:dyDescent="0.2">
      <c r="A229" s="3">
        <v>45658</v>
      </c>
      <c r="B229" t="s">
        <v>8</v>
      </c>
      <c r="C229" t="s">
        <v>136</v>
      </c>
      <c r="D229" t="s">
        <v>463</v>
      </c>
      <c r="E229">
        <v>249108</v>
      </c>
    </row>
    <row r="230" spans="1:5" x14ac:dyDescent="0.2">
      <c r="A230" s="3">
        <v>45689</v>
      </c>
      <c r="B230" t="s">
        <v>7</v>
      </c>
      <c r="C230" t="s">
        <v>85</v>
      </c>
      <c r="D230" t="s">
        <v>349</v>
      </c>
      <c r="E230">
        <v>217923.59</v>
      </c>
    </row>
    <row r="231" spans="1:5" x14ac:dyDescent="0.2">
      <c r="A231" s="3">
        <v>45717</v>
      </c>
      <c r="B231" t="s">
        <v>11</v>
      </c>
      <c r="C231" t="s">
        <v>169</v>
      </c>
      <c r="D231" t="s">
        <v>464</v>
      </c>
      <c r="E231">
        <v>290717.63</v>
      </c>
    </row>
    <row r="232" spans="1:5" x14ac:dyDescent="0.2">
      <c r="A232" s="3">
        <v>45901</v>
      </c>
      <c r="B232" t="s">
        <v>9</v>
      </c>
      <c r="C232" t="s">
        <v>23</v>
      </c>
      <c r="D232" t="s">
        <v>465</v>
      </c>
      <c r="E232">
        <v>116765.4</v>
      </c>
    </row>
    <row r="233" spans="1:5" x14ac:dyDescent="0.2">
      <c r="A233" s="3">
        <v>45962</v>
      </c>
      <c r="B233" t="s">
        <v>9</v>
      </c>
      <c r="C233" t="s">
        <v>170</v>
      </c>
      <c r="D233" t="s">
        <v>466</v>
      </c>
      <c r="E233">
        <v>122164.59</v>
      </c>
    </row>
    <row r="234" spans="1:5" x14ac:dyDescent="0.2">
      <c r="A234" s="3">
        <v>45931</v>
      </c>
      <c r="B234" t="s">
        <v>13</v>
      </c>
      <c r="C234" t="s">
        <v>26</v>
      </c>
      <c r="D234" t="s">
        <v>467</v>
      </c>
      <c r="E234">
        <v>545233.17000000004</v>
      </c>
    </row>
    <row r="235" spans="1:5" x14ac:dyDescent="0.2">
      <c r="A235" s="3">
        <v>45962</v>
      </c>
      <c r="B235" t="s">
        <v>12</v>
      </c>
      <c r="C235" t="s">
        <v>171</v>
      </c>
      <c r="D235" t="s">
        <v>444</v>
      </c>
      <c r="E235">
        <v>130089</v>
      </c>
    </row>
    <row r="236" spans="1:5" x14ac:dyDescent="0.2">
      <c r="A236" s="3">
        <v>45992</v>
      </c>
      <c r="B236" t="s">
        <v>13</v>
      </c>
      <c r="C236" t="s">
        <v>172</v>
      </c>
      <c r="D236" t="s">
        <v>360</v>
      </c>
      <c r="E236">
        <v>249726.55</v>
      </c>
    </row>
    <row r="237" spans="1:5" x14ac:dyDescent="0.2">
      <c r="A237" s="3">
        <v>45839</v>
      </c>
      <c r="B237" t="s">
        <v>13</v>
      </c>
      <c r="C237" t="s">
        <v>173</v>
      </c>
      <c r="D237" t="s">
        <v>468</v>
      </c>
      <c r="E237">
        <v>372402.03</v>
      </c>
    </row>
    <row r="238" spans="1:5" x14ac:dyDescent="0.2">
      <c r="A238" s="3">
        <v>45809</v>
      </c>
      <c r="B238" t="s">
        <v>9</v>
      </c>
      <c r="C238" t="s">
        <v>174</v>
      </c>
      <c r="D238" t="s">
        <v>460</v>
      </c>
      <c r="E238">
        <v>335442.46000000002</v>
      </c>
    </row>
    <row r="239" spans="1:5" x14ac:dyDescent="0.2">
      <c r="A239" s="3">
        <v>45992</v>
      </c>
      <c r="B239" t="s">
        <v>12</v>
      </c>
      <c r="C239" t="s">
        <v>175</v>
      </c>
      <c r="D239" t="s">
        <v>469</v>
      </c>
      <c r="E239">
        <v>257091.53</v>
      </c>
    </row>
    <row r="240" spans="1:5" x14ac:dyDescent="0.2">
      <c r="A240" s="3">
        <v>45931</v>
      </c>
      <c r="B240" t="s">
        <v>11</v>
      </c>
      <c r="C240" t="s">
        <v>78</v>
      </c>
      <c r="D240" t="s">
        <v>402</v>
      </c>
      <c r="E240">
        <v>391259.59</v>
      </c>
    </row>
    <row r="241" spans="1:5" x14ac:dyDescent="0.2">
      <c r="A241" s="3">
        <v>45689</v>
      </c>
      <c r="B241" t="s">
        <v>7</v>
      </c>
      <c r="C241" t="s">
        <v>167</v>
      </c>
      <c r="D241" t="s">
        <v>470</v>
      </c>
      <c r="E241">
        <v>303777.57</v>
      </c>
    </row>
    <row r="242" spans="1:5" x14ac:dyDescent="0.2">
      <c r="A242" s="3">
        <v>45962</v>
      </c>
      <c r="B242" t="s">
        <v>11</v>
      </c>
      <c r="C242" t="s">
        <v>176</v>
      </c>
      <c r="D242" t="s">
        <v>471</v>
      </c>
      <c r="E242">
        <v>199872.44</v>
      </c>
    </row>
    <row r="243" spans="1:5" x14ac:dyDescent="0.2">
      <c r="A243" s="3">
        <v>45689</v>
      </c>
      <c r="B243" t="s">
        <v>13</v>
      </c>
      <c r="C243" t="s">
        <v>177</v>
      </c>
      <c r="D243" t="s">
        <v>472</v>
      </c>
      <c r="E243">
        <v>479012.2</v>
      </c>
    </row>
    <row r="244" spans="1:5" x14ac:dyDescent="0.2">
      <c r="A244" s="3">
        <v>45809</v>
      </c>
      <c r="B244" t="s">
        <v>7</v>
      </c>
      <c r="C244" t="s">
        <v>178</v>
      </c>
      <c r="D244" t="s">
        <v>473</v>
      </c>
      <c r="E244">
        <v>201405.16</v>
      </c>
    </row>
    <row r="245" spans="1:5" x14ac:dyDescent="0.2">
      <c r="A245" s="3">
        <v>45748</v>
      </c>
      <c r="B245" t="s">
        <v>7</v>
      </c>
      <c r="C245" t="s">
        <v>114</v>
      </c>
      <c r="D245" t="s">
        <v>474</v>
      </c>
      <c r="E245">
        <v>407445.18</v>
      </c>
    </row>
    <row r="246" spans="1:5" x14ac:dyDescent="0.2">
      <c r="A246" s="3">
        <v>45839</v>
      </c>
      <c r="B246" t="s">
        <v>8</v>
      </c>
      <c r="C246" t="s">
        <v>77</v>
      </c>
      <c r="D246" t="s">
        <v>345</v>
      </c>
      <c r="E246">
        <v>243341.51</v>
      </c>
    </row>
    <row r="247" spans="1:5" x14ac:dyDescent="0.2">
      <c r="A247" s="3">
        <v>45689</v>
      </c>
      <c r="B247" t="s">
        <v>12</v>
      </c>
      <c r="C247" t="s">
        <v>19</v>
      </c>
      <c r="D247" t="s">
        <v>475</v>
      </c>
      <c r="E247">
        <v>263020.62</v>
      </c>
    </row>
    <row r="248" spans="1:5" x14ac:dyDescent="0.2">
      <c r="A248" s="3">
        <v>45992</v>
      </c>
      <c r="B248" t="s">
        <v>11</v>
      </c>
      <c r="C248" t="s">
        <v>107</v>
      </c>
      <c r="D248" t="s">
        <v>476</v>
      </c>
      <c r="E248">
        <v>80558.02</v>
      </c>
    </row>
    <row r="249" spans="1:5" x14ac:dyDescent="0.2">
      <c r="A249" s="3">
        <v>45962</v>
      </c>
      <c r="B249" t="s">
        <v>10</v>
      </c>
      <c r="C249" t="s">
        <v>165</v>
      </c>
      <c r="D249" t="s">
        <v>477</v>
      </c>
      <c r="E249">
        <v>147275.87</v>
      </c>
    </row>
    <row r="250" spans="1:5" x14ac:dyDescent="0.2">
      <c r="A250" s="3">
        <v>45689</v>
      </c>
      <c r="B250" t="s">
        <v>11</v>
      </c>
      <c r="C250" t="s">
        <v>98</v>
      </c>
      <c r="D250" t="s">
        <v>478</v>
      </c>
      <c r="E250">
        <v>202818.82</v>
      </c>
    </row>
    <row r="251" spans="1:5" x14ac:dyDescent="0.2">
      <c r="A251" s="3">
        <v>45778</v>
      </c>
      <c r="B251" t="s">
        <v>12</v>
      </c>
      <c r="C251" t="s">
        <v>179</v>
      </c>
      <c r="D251" t="s">
        <v>479</v>
      </c>
      <c r="E251">
        <v>151442.79</v>
      </c>
    </row>
    <row r="252" spans="1:5" x14ac:dyDescent="0.2">
      <c r="A252" s="3">
        <v>45748</v>
      </c>
      <c r="B252" t="s">
        <v>9</v>
      </c>
      <c r="C252" t="s">
        <v>28</v>
      </c>
      <c r="D252" t="s">
        <v>471</v>
      </c>
      <c r="E252">
        <v>325939.59000000003</v>
      </c>
    </row>
    <row r="253" spans="1:5" x14ac:dyDescent="0.2">
      <c r="A253" s="3">
        <v>45962</v>
      </c>
      <c r="B253" t="s">
        <v>10</v>
      </c>
      <c r="C253" t="s">
        <v>180</v>
      </c>
      <c r="D253" t="s">
        <v>480</v>
      </c>
      <c r="E253">
        <v>392778.08</v>
      </c>
    </row>
    <row r="254" spans="1:5" x14ac:dyDescent="0.2">
      <c r="A254" s="3">
        <v>45689</v>
      </c>
      <c r="B254" t="s">
        <v>9</v>
      </c>
      <c r="C254" t="s">
        <v>181</v>
      </c>
      <c r="D254" t="s">
        <v>481</v>
      </c>
      <c r="E254">
        <v>420301.81</v>
      </c>
    </row>
    <row r="255" spans="1:5" x14ac:dyDescent="0.2">
      <c r="A255" s="3">
        <v>45809</v>
      </c>
      <c r="B255" t="s">
        <v>13</v>
      </c>
      <c r="C255" t="s">
        <v>39</v>
      </c>
      <c r="D255" t="s">
        <v>482</v>
      </c>
      <c r="E255">
        <v>374627.1</v>
      </c>
    </row>
    <row r="256" spans="1:5" x14ac:dyDescent="0.2">
      <c r="A256" s="3">
        <v>45717</v>
      </c>
      <c r="B256" t="s">
        <v>13</v>
      </c>
      <c r="C256" t="s">
        <v>182</v>
      </c>
      <c r="D256" t="s">
        <v>483</v>
      </c>
      <c r="E256">
        <v>146109.76999999999</v>
      </c>
    </row>
    <row r="257" spans="1:5" x14ac:dyDescent="0.2">
      <c r="A257" s="3">
        <v>45962</v>
      </c>
      <c r="B257" t="s">
        <v>12</v>
      </c>
      <c r="C257" t="s">
        <v>163</v>
      </c>
      <c r="D257" t="s">
        <v>484</v>
      </c>
      <c r="E257">
        <v>146474.56</v>
      </c>
    </row>
    <row r="258" spans="1:5" x14ac:dyDescent="0.2">
      <c r="A258" s="3">
        <v>45658</v>
      </c>
      <c r="B258" t="s">
        <v>8</v>
      </c>
      <c r="C258" t="s">
        <v>183</v>
      </c>
      <c r="D258" t="s">
        <v>485</v>
      </c>
      <c r="E258">
        <v>438979.82</v>
      </c>
    </row>
    <row r="259" spans="1:5" x14ac:dyDescent="0.2">
      <c r="A259" s="3">
        <v>45839</v>
      </c>
      <c r="B259" t="s">
        <v>11</v>
      </c>
      <c r="C259" t="s">
        <v>45</v>
      </c>
      <c r="D259" t="s">
        <v>486</v>
      </c>
      <c r="E259">
        <v>380478.48</v>
      </c>
    </row>
    <row r="260" spans="1:5" x14ac:dyDescent="0.2">
      <c r="A260" s="3">
        <v>45839</v>
      </c>
      <c r="B260" t="s">
        <v>11</v>
      </c>
      <c r="C260" t="s">
        <v>184</v>
      </c>
      <c r="D260" t="s">
        <v>487</v>
      </c>
      <c r="E260">
        <v>147042.6</v>
      </c>
    </row>
    <row r="261" spans="1:5" x14ac:dyDescent="0.2">
      <c r="A261" s="3">
        <v>45901</v>
      </c>
      <c r="B261" t="s">
        <v>9</v>
      </c>
      <c r="C261" t="s">
        <v>116</v>
      </c>
      <c r="D261" t="s">
        <v>290</v>
      </c>
      <c r="E261">
        <v>301097.77</v>
      </c>
    </row>
    <row r="262" spans="1:5" x14ac:dyDescent="0.2">
      <c r="A262" s="3">
        <v>45748</v>
      </c>
      <c r="B262" t="s">
        <v>9</v>
      </c>
      <c r="C262" t="s">
        <v>83</v>
      </c>
      <c r="D262" t="s">
        <v>412</v>
      </c>
      <c r="E262">
        <v>130228.47</v>
      </c>
    </row>
    <row r="263" spans="1:5" x14ac:dyDescent="0.2">
      <c r="A263" s="3">
        <v>45689</v>
      </c>
      <c r="B263" t="s">
        <v>11</v>
      </c>
      <c r="C263" t="s">
        <v>26</v>
      </c>
      <c r="D263" t="s">
        <v>488</v>
      </c>
      <c r="E263">
        <v>402727.89</v>
      </c>
    </row>
    <row r="264" spans="1:5" x14ac:dyDescent="0.2">
      <c r="A264" s="3">
        <v>45658</v>
      </c>
      <c r="B264" t="s">
        <v>8</v>
      </c>
      <c r="C264" t="s">
        <v>185</v>
      </c>
      <c r="D264" t="s">
        <v>469</v>
      </c>
      <c r="E264">
        <v>364641.09</v>
      </c>
    </row>
    <row r="265" spans="1:5" x14ac:dyDescent="0.2">
      <c r="A265" s="3">
        <v>45931</v>
      </c>
      <c r="B265" t="s">
        <v>11</v>
      </c>
      <c r="C265" t="s">
        <v>52</v>
      </c>
      <c r="D265" t="s">
        <v>489</v>
      </c>
      <c r="E265">
        <v>332340.40999999997</v>
      </c>
    </row>
    <row r="266" spans="1:5" x14ac:dyDescent="0.2">
      <c r="A266" s="3">
        <v>45689</v>
      </c>
      <c r="B266" t="s">
        <v>13</v>
      </c>
      <c r="C266" t="s">
        <v>186</v>
      </c>
      <c r="D266" t="s">
        <v>349</v>
      </c>
      <c r="E266">
        <v>263920.06</v>
      </c>
    </row>
    <row r="267" spans="1:5" x14ac:dyDescent="0.2">
      <c r="A267" s="3">
        <v>45689</v>
      </c>
      <c r="B267" t="s">
        <v>13</v>
      </c>
      <c r="C267" t="s">
        <v>88</v>
      </c>
      <c r="D267" t="s">
        <v>344</v>
      </c>
      <c r="E267">
        <v>225752.34</v>
      </c>
    </row>
    <row r="268" spans="1:5" x14ac:dyDescent="0.2">
      <c r="A268" s="3">
        <v>45992</v>
      </c>
      <c r="B268" t="s">
        <v>11</v>
      </c>
      <c r="C268" t="s">
        <v>187</v>
      </c>
      <c r="D268" t="s">
        <v>490</v>
      </c>
      <c r="E268">
        <v>-745.77</v>
      </c>
    </row>
    <row r="269" spans="1:5" x14ac:dyDescent="0.2">
      <c r="A269" s="3">
        <v>45717</v>
      </c>
      <c r="B269" t="s">
        <v>9</v>
      </c>
      <c r="C269" t="s">
        <v>188</v>
      </c>
      <c r="D269" t="s">
        <v>410</v>
      </c>
      <c r="E269">
        <v>128537.82</v>
      </c>
    </row>
    <row r="270" spans="1:5" x14ac:dyDescent="0.2">
      <c r="A270" s="3">
        <v>45931</v>
      </c>
      <c r="B270" t="s">
        <v>8</v>
      </c>
      <c r="C270" t="s">
        <v>189</v>
      </c>
      <c r="D270" t="s">
        <v>491</v>
      </c>
      <c r="E270">
        <v>300494.96999999997</v>
      </c>
    </row>
    <row r="271" spans="1:5" x14ac:dyDescent="0.2">
      <c r="A271" s="3">
        <v>45962</v>
      </c>
      <c r="B271" t="s">
        <v>13</v>
      </c>
      <c r="C271" t="s">
        <v>190</v>
      </c>
      <c r="D271" t="s">
        <v>492</v>
      </c>
      <c r="E271">
        <v>293847.37</v>
      </c>
    </row>
    <row r="272" spans="1:5" x14ac:dyDescent="0.2">
      <c r="A272" s="3">
        <v>45809</v>
      </c>
      <c r="B272" t="s">
        <v>12</v>
      </c>
      <c r="C272" t="s">
        <v>49</v>
      </c>
      <c r="D272" t="s">
        <v>493</v>
      </c>
      <c r="E272">
        <v>189544.26</v>
      </c>
    </row>
    <row r="273" spans="1:5" x14ac:dyDescent="0.2">
      <c r="A273" s="3">
        <v>45870</v>
      </c>
      <c r="B273" t="s">
        <v>10</v>
      </c>
      <c r="C273" t="s">
        <v>191</v>
      </c>
      <c r="D273" t="s">
        <v>494</v>
      </c>
      <c r="E273">
        <v>114024.06</v>
      </c>
    </row>
    <row r="274" spans="1:5" x14ac:dyDescent="0.2">
      <c r="A274" s="3">
        <v>45839</v>
      </c>
      <c r="B274" t="s">
        <v>8</v>
      </c>
      <c r="C274" t="s">
        <v>15</v>
      </c>
      <c r="D274" t="s">
        <v>348</v>
      </c>
      <c r="E274">
        <v>440617.08</v>
      </c>
    </row>
    <row r="275" spans="1:5" x14ac:dyDescent="0.2">
      <c r="A275" s="3">
        <v>45658</v>
      </c>
      <c r="B275" t="s">
        <v>9</v>
      </c>
      <c r="C275" t="s">
        <v>75</v>
      </c>
      <c r="D275" t="s">
        <v>495</v>
      </c>
      <c r="E275">
        <v>180926.8</v>
      </c>
    </row>
    <row r="276" spans="1:5" x14ac:dyDescent="0.2">
      <c r="A276" s="3">
        <v>45689</v>
      </c>
      <c r="B276" t="s">
        <v>12</v>
      </c>
      <c r="C276" t="s">
        <v>164</v>
      </c>
      <c r="D276" t="s">
        <v>389</v>
      </c>
      <c r="E276">
        <v>186592.39</v>
      </c>
    </row>
    <row r="277" spans="1:5" x14ac:dyDescent="0.2">
      <c r="A277" s="3">
        <v>45870</v>
      </c>
      <c r="B277" t="s">
        <v>7</v>
      </c>
      <c r="C277" t="s">
        <v>117</v>
      </c>
      <c r="D277" t="s">
        <v>437</v>
      </c>
      <c r="E277">
        <v>227783.19</v>
      </c>
    </row>
    <row r="278" spans="1:5" x14ac:dyDescent="0.2">
      <c r="A278" s="3">
        <v>45870</v>
      </c>
      <c r="B278" t="s">
        <v>11</v>
      </c>
      <c r="C278" t="s">
        <v>84</v>
      </c>
      <c r="D278" t="s">
        <v>486</v>
      </c>
      <c r="E278">
        <v>373200.4</v>
      </c>
    </row>
    <row r="279" spans="1:5" x14ac:dyDescent="0.2">
      <c r="A279" s="3">
        <v>45962</v>
      </c>
      <c r="B279" t="s">
        <v>13</v>
      </c>
      <c r="C279" t="s">
        <v>192</v>
      </c>
      <c r="D279" t="s">
        <v>496</v>
      </c>
      <c r="E279">
        <v>324329.71000000002</v>
      </c>
    </row>
    <row r="280" spans="1:5" x14ac:dyDescent="0.2">
      <c r="A280" s="3">
        <v>45658</v>
      </c>
      <c r="B280" t="s">
        <v>11</v>
      </c>
      <c r="C280" t="s">
        <v>70</v>
      </c>
      <c r="D280" t="s">
        <v>497</v>
      </c>
      <c r="E280">
        <v>271530.18</v>
      </c>
    </row>
    <row r="281" spans="1:5" x14ac:dyDescent="0.2">
      <c r="A281" s="3">
        <v>45658</v>
      </c>
      <c r="B281" t="s">
        <v>13</v>
      </c>
      <c r="C281" t="s">
        <v>49</v>
      </c>
      <c r="D281" t="s">
        <v>498</v>
      </c>
      <c r="E281">
        <v>404332.25</v>
      </c>
    </row>
    <row r="282" spans="1:5" x14ac:dyDescent="0.2">
      <c r="A282" s="3">
        <v>45748</v>
      </c>
      <c r="B282" t="s">
        <v>7</v>
      </c>
      <c r="C282" t="s">
        <v>30</v>
      </c>
      <c r="D282" t="s">
        <v>357</v>
      </c>
      <c r="E282">
        <v>268228.37</v>
      </c>
    </row>
    <row r="283" spans="1:5" x14ac:dyDescent="0.2">
      <c r="A283" s="3">
        <v>45839</v>
      </c>
      <c r="B283" t="s">
        <v>7</v>
      </c>
      <c r="C283" t="s">
        <v>186</v>
      </c>
      <c r="D283" t="s">
        <v>499</v>
      </c>
      <c r="E283">
        <v>96259.68</v>
      </c>
    </row>
    <row r="284" spans="1:5" x14ac:dyDescent="0.2">
      <c r="A284" s="3">
        <v>45717</v>
      </c>
      <c r="B284" t="s">
        <v>8</v>
      </c>
      <c r="C284" t="s">
        <v>193</v>
      </c>
      <c r="D284" t="s">
        <v>297</v>
      </c>
      <c r="E284">
        <v>243386.22</v>
      </c>
    </row>
    <row r="285" spans="1:5" x14ac:dyDescent="0.2">
      <c r="A285" s="3">
        <v>45748</v>
      </c>
      <c r="B285" t="s">
        <v>10</v>
      </c>
      <c r="C285" t="s">
        <v>194</v>
      </c>
      <c r="D285" t="s">
        <v>311</v>
      </c>
      <c r="E285">
        <v>373481.34</v>
      </c>
    </row>
    <row r="286" spans="1:5" x14ac:dyDescent="0.2">
      <c r="A286" s="3">
        <v>45778</v>
      </c>
      <c r="B286" t="s">
        <v>10</v>
      </c>
      <c r="C286" t="s">
        <v>195</v>
      </c>
      <c r="D286" t="s">
        <v>500</v>
      </c>
      <c r="E286">
        <v>193003.8</v>
      </c>
    </row>
    <row r="287" spans="1:5" x14ac:dyDescent="0.2">
      <c r="A287" s="3">
        <v>45658</v>
      </c>
      <c r="B287" t="s">
        <v>8</v>
      </c>
      <c r="C287" t="s">
        <v>62</v>
      </c>
      <c r="D287" t="s">
        <v>501</v>
      </c>
      <c r="E287">
        <v>196617.94</v>
      </c>
    </row>
    <row r="288" spans="1:5" x14ac:dyDescent="0.2">
      <c r="A288" s="3">
        <v>45689</v>
      </c>
      <c r="B288" t="s">
        <v>8</v>
      </c>
      <c r="C288" t="s">
        <v>107</v>
      </c>
      <c r="D288" t="s">
        <v>331</v>
      </c>
      <c r="E288">
        <v>430787.24</v>
      </c>
    </row>
    <row r="289" spans="1:5" x14ac:dyDescent="0.2">
      <c r="A289" s="3">
        <v>45901</v>
      </c>
      <c r="B289" t="s">
        <v>10</v>
      </c>
      <c r="C289" t="s">
        <v>196</v>
      </c>
      <c r="D289" t="s">
        <v>502</v>
      </c>
      <c r="E289">
        <v>327953.14</v>
      </c>
    </row>
    <row r="290" spans="1:5" x14ac:dyDescent="0.2">
      <c r="A290" s="3">
        <v>45962</v>
      </c>
      <c r="B290" t="s">
        <v>13</v>
      </c>
      <c r="C290" t="s">
        <v>189</v>
      </c>
      <c r="D290" t="s">
        <v>503</v>
      </c>
      <c r="E290">
        <v>132730.51999999999</v>
      </c>
    </row>
    <row r="291" spans="1:5" x14ac:dyDescent="0.2">
      <c r="A291" s="3">
        <v>45717</v>
      </c>
      <c r="B291" t="s">
        <v>7</v>
      </c>
      <c r="C291" t="s">
        <v>176</v>
      </c>
      <c r="D291" t="s">
        <v>504</v>
      </c>
      <c r="E291">
        <v>231813.79</v>
      </c>
    </row>
    <row r="292" spans="1:5" x14ac:dyDescent="0.2">
      <c r="A292" s="3">
        <v>45778</v>
      </c>
      <c r="B292" t="s">
        <v>12</v>
      </c>
      <c r="C292" t="s">
        <v>151</v>
      </c>
      <c r="D292" t="s">
        <v>505</v>
      </c>
      <c r="E292">
        <v>314512.96999999997</v>
      </c>
    </row>
    <row r="293" spans="1:5" x14ac:dyDescent="0.2">
      <c r="A293" s="3">
        <v>45748</v>
      </c>
      <c r="B293" t="s">
        <v>11</v>
      </c>
      <c r="C293" t="s">
        <v>171</v>
      </c>
      <c r="D293" t="s">
        <v>506</v>
      </c>
      <c r="E293">
        <v>361761.23</v>
      </c>
    </row>
    <row r="294" spans="1:5" x14ac:dyDescent="0.2">
      <c r="A294" s="3">
        <v>45931</v>
      </c>
      <c r="B294" t="s">
        <v>7</v>
      </c>
      <c r="C294" t="s">
        <v>99</v>
      </c>
      <c r="D294" t="s">
        <v>507</v>
      </c>
      <c r="E294">
        <v>422262.95</v>
      </c>
    </row>
    <row r="295" spans="1:5" x14ac:dyDescent="0.2">
      <c r="A295" s="3">
        <v>45901</v>
      </c>
      <c r="B295" t="s">
        <v>8</v>
      </c>
      <c r="C295" t="s">
        <v>124</v>
      </c>
      <c r="D295" t="s">
        <v>385</v>
      </c>
      <c r="E295">
        <v>365155.36</v>
      </c>
    </row>
    <row r="296" spans="1:5" x14ac:dyDescent="0.2">
      <c r="A296" s="3">
        <v>45809</v>
      </c>
      <c r="B296" t="s">
        <v>13</v>
      </c>
      <c r="C296" t="s">
        <v>193</v>
      </c>
      <c r="D296" t="s">
        <v>508</v>
      </c>
      <c r="E296">
        <v>185251.4</v>
      </c>
    </row>
    <row r="297" spans="1:5" x14ac:dyDescent="0.2">
      <c r="A297" s="3">
        <v>45839</v>
      </c>
      <c r="B297" t="s">
        <v>8</v>
      </c>
      <c r="C297" t="s">
        <v>197</v>
      </c>
      <c r="D297" t="s">
        <v>509</v>
      </c>
      <c r="E297">
        <v>191032.78</v>
      </c>
    </row>
    <row r="298" spans="1:5" x14ac:dyDescent="0.2">
      <c r="A298" s="3">
        <v>45992</v>
      </c>
      <c r="B298" t="s">
        <v>7</v>
      </c>
      <c r="C298" t="s">
        <v>164</v>
      </c>
      <c r="D298" t="s">
        <v>510</v>
      </c>
      <c r="E298">
        <v>287096.83</v>
      </c>
    </row>
    <row r="299" spans="1:5" x14ac:dyDescent="0.2">
      <c r="A299" s="3">
        <v>45870</v>
      </c>
      <c r="B299" t="s">
        <v>12</v>
      </c>
      <c r="C299" t="s">
        <v>68</v>
      </c>
      <c r="D299" t="s">
        <v>511</v>
      </c>
      <c r="E299">
        <v>283745.96999999997</v>
      </c>
    </row>
    <row r="300" spans="1:5" x14ac:dyDescent="0.2">
      <c r="A300" s="3">
        <v>45839</v>
      </c>
      <c r="B300" t="s">
        <v>13</v>
      </c>
      <c r="C300" t="s">
        <v>169</v>
      </c>
      <c r="D300" t="s">
        <v>352</v>
      </c>
      <c r="E300">
        <v>257068.48</v>
      </c>
    </row>
    <row r="301" spans="1:5" x14ac:dyDescent="0.2">
      <c r="A301" s="3">
        <v>45992</v>
      </c>
      <c r="B301" t="s">
        <v>12</v>
      </c>
      <c r="C301" t="s">
        <v>106</v>
      </c>
      <c r="D301" t="s">
        <v>512</v>
      </c>
      <c r="E301">
        <v>230145.74</v>
      </c>
    </row>
    <row r="302" spans="1:5" x14ac:dyDescent="0.2">
      <c r="A302" s="3">
        <v>45717</v>
      </c>
      <c r="B302" t="s">
        <v>11</v>
      </c>
      <c r="C302" t="s">
        <v>121</v>
      </c>
      <c r="D302" t="s">
        <v>299</v>
      </c>
      <c r="E302">
        <v>178205.31</v>
      </c>
    </row>
    <row r="303" spans="1:5" x14ac:dyDescent="0.2">
      <c r="A303" s="3">
        <v>45992</v>
      </c>
      <c r="B303" t="s">
        <v>11</v>
      </c>
      <c r="C303" t="s">
        <v>154</v>
      </c>
      <c r="D303" t="s">
        <v>513</v>
      </c>
      <c r="E303">
        <v>135976.26999999999</v>
      </c>
    </row>
    <row r="304" spans="1:5" x14ac:dyDescent="0.2">
      <c r="A304" s="3">
        <v>45870</v>
      </c>
      <c r="B304" t="s">
        <v>12</v>
      </c>
      <c r="C304" t="s">
        <v>198</v>
      </c>
      <c r="D304" t="s">
        <v>514</v>
      </c>
      <c r="E304">
        <v>267422.5</v>
      </c>
    </row>
    <row r="305" spans="1:5" x14ac:dyDescent="0.2">
      <c r="A305" s="3">
        <v>45689</v>
      </c>
      <c r="B305" t="s">
        <v>12</v>
      </c>
      <c r="C305" t="s">
        <v>105</v>
      </c>
      <c r="D305" t="s">
        <v>515</v>
      </c>
      <c r="E305">
        <v>198767.92</v>
      </c>
    </row>
    <row r="306" spans="1:5" x14ac:dyDescent="0.2">
      <c r="A306" s="3">
        <v>45931</v>
      </c>
      <c r="B306" t="s">
        <v>11</v>
      </c>
      <c r="C306" t="s">
        <v>199</v>
      </c>
      <c r="D306" t="s">
        <v>476</v>
      </c>
      <c r="E306">
        <v>113412.28</v>
      </c>
    </row>
    <row r="307" spans="1:5" x14ac:dyDescent="0.2">
      <c r="A307" s="3">
        <v>45717</v>
      </c>
      <c r="B307" t="s">
        <v>7</v>
      </c>
      <c r="C307" t="s">
        <v>27</v>
      </c>
      <c r="D307" t="s">
        <v>508</v>
      </c>
      <c r="E307">
        <v>170517.58</v>
      </c>
    </row>
    <row r="308" spans="1:5" x14ac:dyDescent="0.2">
      <c r="A308" s="3">
        <v>45839</v>
      </c>
      <c r="B308" t="s">
        <v>8</v>
      </c>
      <c r="C308" t="s">
        <v>46</v>
      </c>
      <c r="D308" t="s">
        <v>349</v>
      </c>
      <c r="E308">
        <v>195494.18</v>
      </c>
    </row>
    <row r="309" spans="1:5" x14ac:dyDescent="0.2">
      <c r="A309" s="3">
        <v>45689</v>
      </c>
      <c r="B309" t="s">
        <v>9</v>
      </c>
      <c r="C309" t="s">
        <v>200</v>
      </c>
      <c r="D309" t="s">
        <v>516</v>
      </c>
      <c r="E309">
        <v>152433.35999999999</v>
      </c>
    </row>
    <row r="310" spans="1:5" x14ac:dyDescent="0.2">
      <c r="A310" s="3">
        <v>45931</v>
      </c>
      <c r="B310" t="s">
        <v>7</v>
      </c>
      <c r="C310" t="s">
        <v>201</v>
      </c>
      <c r="D310" t="s">
        <v>410</v>
      </c>
      <c r="E310">
        <v>223153.24</v>
      </c>
    </row>
    <row r="311" spans="1:5" x14ac:dyDescent="0.2">
      <c r="A311" s="3">
        <v>45839</v>
      </c>
      <c r="B311" t="s">
        <v>9</v>
      </c>
      <c r="C311" t="s">
        <v>16</v>
      </c>
      <c r="D311" t="s">
        <v>504</v>
      </c>
      <c r="E311">
        <v>53422.53</v>
      </c>
    </row>
    <row r="312" spans="1:5" x14ac:dyDescent="0.2">
      <c r="A312" s="3">
        <v>45962</v>
      </c>
      <c r="B312" t="s">
        <v>9</v>
      </c>
      <c r="C312" t="s">
        <v>202</v>
      </c>
      <c r="D312" t="s">
        <v>517</v>
      </c>
      <c r="E312">
        <v>263298.44</v>
      </c>
    </row>
    <row r="313" spans="1:5" x14ac:dyDescent="0.2">
      <c r="A313" s="3">
        <v>45748</v>
      </c>
      <c r="B313" t="s">
        <v>13</v>
      </c>
      <c r="C313" t="s">
        <v>156</v>
      </c>
      <c r="D313" t="s">
        <v>408</v>
      </c>
      <c r="E313">
        <v>240057.82</v>
      </c>
    </row>
    <row r="314" spans="1:5" x14ac:dyDescent="0.2">
      <c r="A314" s="3">
        <v>45778</v>
      </c>
      <c r="B314" t="s">
        <v>7</v>
      </c>
      <c r="C314" t="s">
        <v>60</v>
      </c>
      <c r="D314" t="s">
        <v>518</v>
      </c>
      <c r="E314">
        <v>252368.41</v>
      </c>
    </row>
    <row r="315" spans="1:5" x14ac:dyDescent="0.2">
      <c r="A315" s="3">
        <v>45992</v>
      </c>
      <c r="B315" t="s">
        <v>12</v>
      </c>
      <c r="C315" t="s">
        <v>19</v>
      </c>
      <c r="D315" t="s">
        <v>397</v>
      </c>
      <c r="E315">
        <v>251323.9</v>
      </c>
    </row>
    <row r="316" spans="1:5" x14ac:dyDescent="0.2">
      <c r="A316" s="3">
        <v>45931</v>
      </c>
      <c r="B316" t="s">
        <v>11</v>
      </c>
      <c r="C316" t="s">
        <v>203</v>
      </c>
      <c r="D316" t="s">
        <v>297</v>
      </c>
      <c r="E316">
        <v>326441.5</v>
      </c>
    </row>
    <row r="317" spans="1:5" x14ac:dyDescent="0.2">
      <c r="A317" s="3">
        <v>45901</v>
      </c>
      <c r="B317" t="s">
        <v>12</v>
      </c>
      <c r="C317" t="s">
        <v>19</v>
      </c>
      <c r="D317" t="s">
        <v>484</v>
      </c>
      <c r="E317">
        <v>320013.77</v>
      </c>
    </row>
    <row r="318" spans="1:5" x14ac:dyDescent="0.2">
      <c r="A318" s="3">
        <v>45658</v>
      </c>
      <c r="B318" t="s">
        <v>10</v>
      </c>
      <c r="C318" t="s">
        <v>169</v>
      </c>
      <c r="D318" t="s">
        <v>283</v>
      </c>
      <c r="E318">
        <v>176433.81</v>
      </c>
    </row>
    <row r="319" spans="1:5" x14ac:dyDescent="0.2">
      <c r="A319" s="3">
        <v>45870</v>
      </c>
      <c r="B319" t="s">
        <v>8</v>
      </c>
      <c r="C319" t="s">
        <v>130</v>
      </c>
      <c r="D319" t="s">
        <v>519</v>
      </c>
      <c r="E319">
        <v>393031.48</v>
      </c>
    </row>
    <row r="320" spans="1:5" x14ac:dyDescent="0.2">
      <c r="A320" s="3">
        <v>45962</v>
      </c>
      <c r="B320" t="s">
        <v>7</v>
      </c>
      <c r="C320" t="s">
        <v>204</v>
      </c>
      <c r="D320" t="s">
        <v>520</v>
      </c>
      <c r="E320">
        <v>281199.07</v>
      </c>
    </row>
    <row r="321" spans="1:5" x14ac:dyDescent="0.2">
      <c r="A321" s="3">
        <v>45992</v>
      </c>
      <c r="B321" t="s">
        <v>9</v>
      </c>
      <c r="C321" t="s">
        <v>195</v>
      </c>
      <c r="D321" t="s">
        <v>301</v>
      </c>
      <c r="E321">
        <v>331656.40999999997</v>
      </c>
    </row>
    <row r="322" spans="1:5" x14ac:dyDescent="0.2">
      <c r="A322" s="3">
        <v>45839</v>
      </c>
      <c r="B322" t="s">
        <v>11</v>
      </c>
      <c r="C322" t="s">
        <v>124</v>
      </c>
      <c r="D322" t="s">
        <v>517</v>
      </c>
      <c r="E322">
        <v>289906.17</v>
      </c>
    </row>
    <row r="323" spans="1:5" x14ac:dyDescent="0.2">
      <c r="A323" s="3">
        <v>45931</v>
      </c>
      <c r="B323" t="s">
        <v>8</v>
      </c>
      <c r="C323" t="s">
        <v>205</v>
      </c>
      <c r="D323" t="s">
        <v>521</v>
      </c>
      <c r="E323">
        <v>342877.17</v>
      </c>
    </row>
    <row r="324" spans="1:5" x14ac:dyDescent="0.2">
      <c r="A324" s="3">
        <v>45870</v>
      </c>
      <c r="B324" t="s">
        <v>8</v>
      </c>
      <c r="C324" t="s">
        <v>206</v>
      </c>
      <c r="D324" t="s">
        <v>332</v>
      </c>
      <c r="E324">
        <v>331195.81</v>
      </c>
    </row>
    <row r="325" spans="1:5" x14ac:dyDescent="0.2">
      <c r="A325" s="3">
        <v>45748</v>
      </c>
      <c r="B325" t="s">
        <v>11</v>
      </c>
      <c r="C325" t="s">
        <v>207</v>
      </c>
      <c r="D325" t="s">
        <v>522</v>
      </c>
      <c r="E325">
        <v>333807.78000000003</v>
      </c>
    </row>
    <row r="326" spans="1:5" x14ac:dyDescent="0.2">
      <c r="A326" s="3">
        <v>45748</v>
      </c>
      <c r="B326" t="s">
        <v>8</v>
      </c>
      <c r="C326" t="s">
        <v>208</v>
      </c>
      <c r="D326" t="s">
        <v>294</v>
      </c>
      <c r="E326">
        <v>103924.81</v>
      </c>
    </row>
    <row r="327" spans="1:5" x14ac:dyDescent="0.2">
      <c r="A327" s="3">
        <v>45809</v>
      </c>
      <c r="B327" t="s">
        <v>9</v>
      </c>
      <c r="C327" t="s">
        <v>38</v>
      </c>
      <c r="D327" t="s">
        <v>436</v>
      </c>
      <c r="E327">
        <v>206792.73</v>
      </c>
    </row>
    <row r="328" spans="1:5" x14ac:dyDescent="0.2">
      <c r="A328" s="3">
        <v>45748</v>
      </c>
      <c r="B328" t="s">
        <v>11</v>
      </c>
      <c r="C328" t="s">
        <v>152</v>
      </c>
      <c r="D328" t="s">
        <v>523</v>
      </c>
      <c r="E328">
        <v>347730.1</v>
      </c>
    </row>
    <row r="329" spans="1:5" x14ac:dyDescent="0.2">
      <c r="A329" s="3">
        <v>45658</v>
      </c>
      <c r="B329" t="s">
        <v>9</v>
      </c>
      <c r="C329" t="s">
        <v>202</v>
      </c>
      <c r="D329" t="s">
        <v>499</v>
      </c>
      <c r="E329">
        <v>-24791.21</v>
      </c>
    </row>
    <row r="330" spans="1:5" x14ac:dyDescent="0.2">
      <c r="A330" s="3">
        <v>45748</v>
      </c>
      <c r="B330" t="s">
        <v>8</v>
      </c>
      <c r="C330" t="s">
        <v>115</v>
      </c>
      <c r="D330" t="s">
        <v>524</v>
      </c>
      <c r="E330">
        <v>168738.42</v>
      </c>
    </row>
    <row r="331" spans="1:5" x14ac:dyDescent="0.2">
      <c r="A331" s="3">
        <v>45839</v>
      </c>
      <c r="B331" t="s">
        <v>10</v>
      </c>
      <c r="C331" t="s">
        <v>209</v>
      </c>
      <c r="D331" t="s">
        <v>525</v>
      </c>
      <c r="E331">
        <v>302788.15999999997</v>
      </c>
    </row>
    <row r="332" spans="1:5" x14ac:dyDescent="0.2">
      <c r="A332" s="3">
        <v>45717</v>
      </c>
      <c r="B332" t="s">
        <v>11</v>
      </c>
      <c r="C332" t="s">
        <v>210</v>
      </c>
      <c r="D332" t="s">
        <v>526</v>
      </c>
      <c r="E332">
        <v>315767.40999999997</v>
      </c>
    </row>
    <row r="333" spans="1:5" x14ac:dyDescent="0.2">
      <c r="A333" s="3">
        <v>45901</v>
      </c>
      <c r="B333" t="s">
        <v>8</v>
      </c>
      <c r="C333" t="s">
        <v>211</v>
      </c>
      <c r="D333" t="s">
        <v>527</v>
      </c>
      <c r="E333">
        <v>285555.19</v>
      </c>
    </row>
    <row r="334" spans="1:5" x14ac:dyDescent="0.2">
      <c r="A334" s="3">
        <v>45839</v>
      </c>
      <c r="B334" t="s">
        <v>9</v>
      </c>
      <c r="C334" t="s">
        <v>212</v>
      </c>
      <c r="D334" t="s">
        <v>528</v>
      </c>
      <c r="E334">
        <v>230399.56</v>
      </c>
    </row>
    <row r="335" spans="1:5" x14ac:dyDescent="0.2">
      <c r="A335" s="3">
        <v>45717</v>
      </c>
      <c r="B335" t="s">
        <v>10</v>
      </c>
      <c r="C335" t="s">
        <v>53</v>
      </c>
      <c r="D335" t="s">
        <v>411</v>
      </c>
      <c r="E335">
        <v>413964.36</v>
      </c>
    </row>
    <row r="336" spans="1:5" x14ac:dyDescent="0.2">
      <c r="A336" s="3">
        <v>45901</v>
      </c>
      <c r="B336" t="s">
        <v>12</v>
      </c>
      <c r="C336" t="s">
        <v>175</v>
      </c>
      <c r="D336" t="s">
        <v>529</v>
      </c>
      <c r="E336">
        <v>240723.35</v>
      </c>
    </row>
    <row r="337" spans="1:5" x14ac:dyDescent="0.2">
      <c r="A337" s="3">
        <v>45992</v>
      </c>
      <c r="B337" t="s">
        <v>10</v>
      </c>
      <c r="C337" t="s">
        <v>158</v>
      </c>
      <c r="D337" t="s">
        <v>367</v>
      </c>
      <c r="E337">
        <v>229622.33</v>
      </c>
    </row>
    <row r="338" spans="1:5" x14ac:dyDescent="0.2">
      <c r="A338" s="3">
        <v>45901</v>
      </c>
      <c r="B338" t="s">
        <v>10</v>
      </c>
      <c r="C338" t="s">
        <v>46</v>
      </c>
      <c r="D338" t="s">
        <v>419</v>
      </c>
      <c r="E338">
        <v>161067</v>
      </c>
    </row>
    <row r="339" spans="1:5" x14ac:dyDescent="0.2">
      <c r="A339" s="3">
        <v>45870</v>
      </c>
      <c r="B339" t="s">
        <v>9</v>
      </c>
      <c r="C339" t="s">
        <v>174</v>
      </c>
      <c r="D339" t="s">
        <v>530</v>
      </c>
      <c r="E339">
        <v>153469.07</v>
      </c>
    </row>
    <row r="340" spans="1:5" x14ac:dyDescent="0.2">
      <c r="A340" s="3">
        <v>45992</v>
      </c>
      <c r="B340" t="s">
        <v>7</v>
      </c>
      <c r="C340" t="s">
        <v>213</v>
      </c>
      <c r="D340" t="s">
        <v>309</v>
      </c>
      <c r="E340">
        <v>192286.41</v>
      </c>
    </row>
    <row r="341" spans="1:5" x14ac:dyDescent="0.2">
      <c r="A341" s="3">
        <v>45717</v>
      </c>
      <c r="B341" t="s">
        <v>11</v>
      </c>
      <c r="C341" t="s">
        <v>176</v>
      </c>
      <c r="D341" t="s">
        <v>447</v>
      </c>
      <c r="E341">
        <v>187182.26</v>
      </c>
    </row>
    <row r="342" spans="1:5" x14ac:dyDescent="0.2">
      <c r="A342" s="3">
        <v>45901</v>
      </c>
      <c r="B342" t="s">
        <v>10</v>
      </c>
      <c r="C342" t="s">
        <v>102</v>
      </c>
      <c r="D342" t="s">
        <v>505</v>
      </c>
      <c r="E342">
        <v>137207.74</v>
      </c>
    </row>
    <row r="343" spans="1:5" x14ac:dyDescent="0.2">
      <c r="A343" s="3">
        <v>45870</v>
      </c>
      <c r="B343" t="s">
        <v>8</v>
      </c>
      <c r="C343" t="s">
        <v>14</v>
      </c>
      <c r="D343" t="s">
        <v>531</v>
      </c>
      <c r="E343">
        <v>374244.12</v>
      </c>
    </row>
    <row r="344" spans="1:5" x14ac:dyDescent="0.2">
      <c r="A344" s="3">
        <v>45992</v>
      </c>
      <c r="B344" t="s">
        <v>13</v>
      </c>
      <c r="C344" t="s">
        <v>212</v>
      </c>
      <c r="D344" t="s">
        <v>532</v>
      </c>
      <c r="E344">
        <v>166826.82</v>
      </c>
    </row>
    <row r="345" spans="1:5" x14ac:dyDescent="0.2">
      <c r="A345" s="3">
        <v>45689</v>
      </c>
      <c r="B345" t="s">
        <v>12</v>
      </c>
      <c r="C345" t="s">
        <v>214</v>
      </c>
      <c r="D345" t="s">
        <v>533</v>
      </c>
      <c r="E345">
        <v>27607.59</v>
      </c>
    </row>
    <row r="346" spans="1:5" x14ac:dyDescent="0.2">
      <c r="A346" s="3">
        <v>45778</v>
      </c>
      <c r="B346" t="s">
        <v>9</v>
      </c>
      <c r="C346" t="s">
        <v>215</v>
      </c>
      <c r="D346" t="s">
        <v>534</v>
      </c>
      <c r="E346">
        <v>216567.73</v>
      </c>
    </row>
    <row r="347" spans="1:5" x14ac:dyDescent="0.2">
      <c r="A347" s="3">
        <v>45962</v>
      </c>
      <c r="B347" t="s">
        <v>8</v>
      </c>
      <c r="C347" t="s">
        <v>137</v>
      </c>
      <c r="D347" t="s">
        <v>535</v>
      </c>
      <c r="E347">
        <v>422448.99</v>
      </c>
    </row>
    <row r="348" spans="1:5" x14ac:dyDescent="0.2">
      <c r="A348" s="3">
        <v>45839</v>
      </c>
      <c r="B348" t="s">
        <v>10</v>
      </c>
      <c r="C348" t="s">
        <v>172</v>
      </c>
      <c r="D348" t="s">
        <v>536</v>
      </c>
      <c r="E348">
        <v>181897.88</v>
      </c>
    </row>
    <row r="349" spans="1:5" x14ac:dyDescent="0.2">
      <c r="A349" s="3">
        <v>45839</v>
      </c>
      <c r="B349" t="s">
        <v>10</v>
      </c>
      <c r="C349" t="s">
        <v>137</v>
      </c>
      <c r="D349" t="s">
        <v>537</v>
      </c>
      <c r="E349">
        <v>166096.70000000001</v>
      </c>
    </row>
    <row r="350" spans="1:5" x14ac:dyDescent="0.2">
      <c r="A350" s="3">
        <v>45658</v>
      </c>
      <c r="B350" t="s">
        <v>9</v>
      </c>
      <c r="C350" t="s">
        <v>84</v>
      </c>
      <c r="D350" t="s">
        <v>538</v>
      </c>
      <c r="E350">
        <v>247447.82</v>
      </c>
    </row>
    <row r="351" spans="1:5" x14ac:dyDescent="0.2">
      <c r="A351" s="3">
        <v>45717</v>
      </c>
      <c r="B351" t="s">
        <v>12</v>
      </c>
      <c r="C351" t="s">
        <v>161</v>
      </c>
      <c r="D351" t="s">
        <v>282</v>
      </c>
      <c r="E351">
        <v>172375.79</v>
      </c>
    </row>
    <row r="352" spans="1:5" x14ac:dyDescent="0.2">
      <c r="A352" s="3">
        <v>45962</v>
      </c>
      <c r="B352" t="s">
        <v>10</v>
      </c>
      <c r="C352" t="s">
        <v>152</v>
      </c>
      <c r="D352" t="s">
        <v>361</v>
      </c>
      <c r="E352">
        <v>438833.01</v>
      </c>
    </row>
    <row r="353" spans="1:5" x14ac:dyDescent="0.2">
      <c r="A353" s="3">
        <v>45962</v>
      </c>
      <c r="B353" t="s">
        <v>10</v>
      </c>
      <c r="C353" t="s">
        <v>173</v>
      </c>
      <c r="D353" t="s">
        <v>539</v>
      </c>
      <c r="E353">
        <v>214179.26</v>
      </c>
    </row>
    <row r="354" spans="1:5" x14ac:dyDescent="0.2">
      <c r="A354" s="3">
        <v>45748</v>
      </c>
      <c r="B354" t="s">
        <v>8</v>
      </c>
      <c r="C354" t="s">
        <v>216</v>
      </c>
      <c r="D354" t="s">
        <v>540</v>
      </c>
      <c r="E354">
        <v>494969.55</v>
      </c>
    </row>
    <row r="355" spans="1:5" x14ac:dyDescent="0.2">
      <c r="A355" s="3">
        <v>45717</v>
      </c>
      <c r="B355" t="s">
        <v>8</v>
      </c>
      <c r="C355" t="s">
        <v>95</v>
      </c>
      <c r="D355" t="s">
        <v>541</v>
      </c>
      <c r="E355">
        <v>54418.19</v>
      </c>
    </row>
    <row r="356" spans="1:5" x14ac:dyDescent="0.2">
      <c r="A356" s="3">
        <v>45717</v>
      </c>
      <c r="B356" t="s">
        <v>13</v>
      </c>
      <c r="C356" t="s">
        <v>217</v>
      </c>
      <c r="D356" t="s">
        <v>421</v>
      </c>
      <c r="E356">
        <v>155131.42000000001</v>
      </c>
    </row>
    <row r="357" spans="1:5" x14ac:dyDescent="0.2">
      <c r="A357" s="3">
        <v>45809</v>
      </c>
      <c r="B357" t="s">
        <v>13</v>
      </c>
      <c r="C357" t="s">
        <v>114</v>
      </c>
      <c r="D357" t="s">
        <v>463</v>
      </c>
      <c r="E357">
        <v>314706.34999999998</v>
      </c>
    </row>
    <row r="358" spans="1:5" x14ac:dyDescent="0.2">
      <c r="A358" s="3">
        <v>45870</v>
      </c>
      <c r="B358" t="s">
        <v>9</v>
      </c>
      <c r="C358" t="s">
        <v>217</v>
      </c>
      <c r="D358" t="s">
        <v>542</v>
      </c>
      <c r="E358">
        <v>174148.35</v>
      </c>
    </row>
    <row r="359" spans="1:5" x14ac:dyDescent="0.2">
      <c r="A359" s="3">
        <v>45717</v>
      </c>
      <c r="B359" t="s">
        <v>13</v>
      </c>
      <c r="C359" t="s">
        <v>173</v>
      </c>
      <c r="D359" t="s">
        <v>497</v>
      </c>
      <c r="E359">
        <v>371465.36</v>
      </c>
    </row>
    <row r="360" spans="1:5" x14ac:dyDescent="0.2">
      <c r="A360" s="3">
        <v>45809</v>
      </c>
      <c r="B360" t="s">
        <v>13</v>
      </c>
      <c r="C360" t="s">
        <v>113</v>
      </c>
      <c r="D360" t="s">
        <v>440</v>
      </c>
      <c r="E360">
        <v>250598.81</v>
      </c>
    </row>
    <row r="361" spans="1:5" x14ac:dyDescent="0.2">
      <c r="A361" s="3">
        <v>45931</v>
      </c>
      <c r="B361" t="s">
        <v>7</v>
      </c>
      <c r="C361" t="s">
        <v>45</v>
      </c>
      <c r="D361" t="s">
        <v>527</v>
      </c>
      <c r="E361">
        <v>75724.05</v>
      </c>
    </row>
    <row r="362" spans="1:5" x14ac:dyDescent="0.2">
      <c r="A362" s="3">
        <v>45839</v>
      </c>
      <c r="B362" t="s">
        <v>9</v>
      </c>
      <c r="C362" t="s">
        <v>146</v>
      </c>
      <c r="D362" t="s">
        <v>543</v>
      </c>
      <c r="E362">
        <v>125260.88</v>
      </c>
    </row>
    <row r="363" spans="1:5" x14ac:dyDescent="0.2">
      <c r="A363" s="3">
        <v>45931</v>
      </c>
      <c r="B363" t="s">
        <v>9</v>
      </c>
      <c r="C363" t="s">
        <v>195</v>
      </c>
      <c r="D363" t="s">
        <v>323</v>
      </c>
      <c r="E363">
        <v>212578.09</v>
      </c>
    </row>
    <row r="364" spans="1:5" x14ac:dyDescent="0.2">
      <c r="A364" s="3">
        <v>45962</v>
      </c>
      <c r="B364" t="s">
        <v>13</v>
      </c>
      <c r="C364" t="s">
        <v>182</v>
      </c>
      <c r="D364" t="s">
        <v>544</v>
      </c>
      <c r="E364">
        <v>205258.34</v>
      </c>
    </row>
    <row r="365" spans="1:5" x14ac:dyDescent="0.2">
      <c r="A365" s="3">
        <v>45992</v>
      </c>
      <c r="B365" t="s">
        <v>13</v>
      </c>
      <c r="C365" t="s">
        <v>167</v>
      </c>
      <c r="D365" t="s">
        <v>428</v>
      </c>
      <c r="E365">
        <v>333500.23</v>
      </c>
    </row>
    <row r="366" spans="1:5" x14ac:dyDescent="0.2">
      <c r="A366" s="3">
        <v>45658</v>
      </c>
      <c r="B366" t="s">
        <v>8</v>
      </c>
      <c r="C366" t="s">
        <v>218</v>
      </c>
      <c r="D366" t="s">
        <v>437</v>
      </c>
      <c r="E366">
        <v>231467.9</v>
      </c>
    </row>
    <row r="367" spans="1:5" x14ac:dyDescent="0.2">
      <c r="A367" s="3">
        <v>45717</v>
      </c>
      <c r="B367" t="s">
        <v>10</v>
      </c>
      <c r="C367" t="s">
        <v>219</v>
      </c>
      <c r="D367" t="s">
        <v>280</v>
      </c>
      <c r="E367">
        <v>286404.92</v>
      </c>
    </row>
    <row r="368" spans="1:5" x14ac:dyDescent="0.2">
      <c r="A368" s="3">
        <v>45870</v>
      </c>
      <c r="B368" t="s">
        <v>8</v>
      </c>
      <c r="C368" t="s">
        <v>220</v>
      </c>
      <c r="D368" t="s">
        <v>505</v>
      </c>
      <c r="E368">
        <v>182937.43</v>
      </c>
    </row>
    <row r="369" spans="1:5" x14ac:dyDescent="0.2">
      <c r="A369" s="3">
        <v>45901</v>
      </c>
      <c r="B369" t="s">
        <v>8</v>
      </c>
      <c r="C369" t="s">
        <v>221</v>
      </c>
      <c r="D369" t="s">
        <v>545</v>
      </c>
      <c r="E369">
        <v>197604.01</v>
      </c>
    </row>
    <row r="370" spans="1:5" x14ac:dyDescent="0.2">
      <c r="A370" s="3">
        <v>45870</v>
      </c>
      <c r="B370" t="s">
        <v>9</v>
      </c>
      <c r="C370" t="s">
        <v>222</v>
      </c>
      <c r="D370" t="s">
        <v>323</v>
      </c>
      <c r="E370">
        <v>332736.24</v>
      </c>
    </row>
    <row r="371" spans="1:5" x14ac:dyDescent="0.2">
      <c r="A371" s="3">
        <v>45870</v>
      </c>
      <c r="B371" t="s">
        <v>12</v>
      </c>
      <c r="C371" t="s">
        <v>223</v>
      </c>
      <c r="D371" t="s">
        <v>546</v>
      </c>
      <c r="E371">
        <v>412556.24</v>
      </c>
    </row>
    <row r="372" spans="1:5" x14ac:dyDescent="0.2">
      <c r="A372" s="3">
        <v>45901</v>
      </c>
      <c r="B372" t="s">
        <v>8</v>
      </c>
      <c r="C372" t="s">
        <v>224</v>
      </c>
      <c r="D372" t="s">
        <v>302</v>
      </c>
      <c r="E372">
        <v>39914.06</v>
      </c>
    </row>
    <row r="373" spans="1:5" x14ac:dyDescent="0.2">
      <c r="A373" s="3">
        <v>45962</v>
      </c>
      <c r="B373" t="s">
        <v>7</v>
      </c>
      <c r="C373" t="s">
        <v>225</v>
      </c>
      <c r="D373" t="s">
        <v>327</v>
      </c>
      <c r="E373">
        <v>233386.32</v>
      </c>
    </row>
    <row r="374" spans="1:5" x14ac:dyDescent="0.2">
      <c r="A374" s="3">
        <v>45748</v>
      </c>
      <c r="B374" t="s">
        <v>8</v>
      </c>
      <c r="C374" t="s">
        <v>226</v>
      </c>
      <c r="D374" t="s">
        <v>547</v>
      </c>
      <c r="E374">
        <v>106533.78</v>
      </c>
    </row>
    <row r="375" spans="1:5" x14ac:dyDescent="0.2">
      <c r="A375" s="3">
        <v>45931</v>
      </c>
      <c r="B375" t="s">
        <v>9</v>
      </c>
      <c r="C375" t="s">
        <v>201</v>
      </c>
      <c r="D375" t="s">
        <v>382</v>
      </c>
      <c r="E375">
        <v>324956.38</v>
      </c>
    </row>
    <row r="376" spans="1:5" x14ac:dyDescent="0.2">
      <c r="A376" s="3">
        <v>45901</v>
      </c>
      <c r="B376" t="s">
        <v>7</v>
      </c>
      <c r="C376" t="s">
        <v>227</v>
      </c>
      <c r="D376" t="s">
        <v>458</v>
      </c>
      <c r="E376">
        <v>193815.89</v>
      </c>
    </row>
    <row r="377" spans="1:5" x14ac:dyDescent="0.2">
      <c r="A377" s="3">
        <v>45962</v>
      </c>
      <c r="B377" t="s">
        <v>13</v>
      </c>
      <c r="C377" t="s">
        <v>154</v>
      </c>
      <c r="D377" t="s">
        <v>403</v>
      </c>
      <c r="E377">
        <v>233530.58</v>
      </c>
    </row>
    <row r="378" spans="1:5" x14ac:dyDescent="0.2">
      <c r="A378" s="3">
        <v>45870</v>
      </c>
      <c r="B378" t="s">
        <v>10</v>
      </c>
      <c r="C378" t="s">
        <v>203</v>
      </c>
      <c r="D378" t="s">
        <v>548</v>
      </c>
      <c r="E378">
        <v>156266.95000000001</v>
      </c>
    </row>
    <row r="379" spans="1:5" x14ac:dyDescent="0.2">
      <c r="A379" s="3">
        <v>45717</v>
      </c>
      <c r="B379" t="s">
        <v>11</v>
      </c>
      <c r="C379" t="s">
        <v>228</v>
      </c>
      <c r="D379" t="s">
        <v>355</v>
      </c>
      <c r="E379">
        <v>193829.53</v>
      </c>
    </row>
    <row r="380" spans="1:5" x14ac:dyDescent="0.2">
      <c r="A380" s="3">
        <v>45992</v>
      </c>
      <c r="B380" t="s">
        <v>10</v>
      </c>
      <c r="C380" t="s">
        <v>207</v>
      </c>
      <c r="D380" t="s">
        <v>457</v>
      </c>
      <c r="E380">
        <v>308929.38</v>
      </c>
    </row>
    <row r="381" spans="1:5" x14ac:dyDescent="0.2">
      <c r="A381" s="3">
        <v>45870</v>
      </c>
      <c r="B381" t="s">
        <v>11</v>
      </c>
      <c r="C381" t="s">
        <v>32</v>
      </c>
      <c r="D381" t="s">
        <v>549</v>
      </c>
      <c r="E381">
        <v>145599.42000000001</v>
      </c>
    </row>
    <row r="382" spans="1:5" x14ac:dyDescent="0.2">
      <c r="A382" s="3">
        <v>45992</v>
      </c>
      <c r="B382" t="s">
        <v>7</v>
      </c>
      <c r="C382" t="s">
        <v>76</v>
      </c>
      <c r="D382" t="s">
        <v>326</v>
      </c>
      <c r="E382">
        <v>156044.48000000001</v>
      </c>
    </row>
    <row r="383" spans="1:5" x14ac:dyDescent="0.2">
      <c r="A383" s="3">
        <v>45839</v>
      </c>
      <c r="B383" t="s">
        <v>9</v>
      </c>
      <c r="C383" t="s">
        <v>66</v>
      </c>
      <c r="D383" t="s">
        <v>550</v>
      </c>
      <c r="E383">
        <v>139239.63</v>
      </c>
    </row>
    <row r="384" spans="1:5" x14ac:dyDescent="0.2">
      <c r="A384" s="3">
        <v>45992</v>
      </c>
      <c r="B384" t="s">
        <v>13</v>
      </c>
      <c r="C384" t="s">
        <v>127</v>
      </c>
      <c r="D384" t="s">
        <v>551</v>
      </c>
      <c r="E384">
        <v>377052.15</v>
      </c>
    </row>
    <row r="385" spans="1:5" x14ac:dyDescent="0.2">
      <c r="A385" s="3">
        <v>45748</v>
      </c>
      <c r="B385" t="s">
        <v>9</v>
      </c>
      <c r="C385" t="s">
        <v>175</v>
      </c>
      <c r="D385" t="s">
        <v>414</v>
      </c>
      <c r="E385">
        <v>248353.23</v>
      </c>
    </row>
    <row r="386" spans="1:5" x14ac:dyDescent="0.2">
      <c r="A386" s="3">
        <v>45962</v>
      </c>
      <c r="B386" t="s">
        <v>7</v>
      </c>
      <c r="C386" t="s">
        <v>106</v>
      </c>
      <c r="D386" t="s">
        <v>335</v>
      </c>
      <c r="E386">
        <v>291659.06</v>
      </c>
    </row>
    <row r="387" spans="1:5" x14ac:dyDescent="0.2">
      <c r="A387" s="3">
        <v>45992</v>
      </c>
      <c r="B387" t="s">
        <v>12</v>
      </c>
      <c r="C387" t="s">
        <v>57</v>
      </c>
      <c r="D387" t="s">
        <v>497</v>
      </c>
      <c r="E387">
        <v>316660.57</v>
      </c>
    </row>
    <row r="388" spans="1:5" x14ac:dyDescent="0.2">
      <c r="A388" s="3">
        <v>45689</v>
      </c>
      <c r="B388" t="s">
        <v>7</v>
      </c>
      <c r="C388" t="s">
        <v>67</v>
      </c>
      <c r="D388" t="s">
        <v>453</v>
      </c>
      <c r="E388">
        <v>225129.5</v>
      </c>
    </row>
    <row r="389" spans="1:5" x14ac:dyDescent="0.2">
      <c r="A389" s="3">
        <v>45717</v>
      </c>
      <c r="B389" t="s">
        <v>11</v>
      </c>
      <c r="C389" t="s">
        <v>55</v>
      </c>
      <c r="D389" t="s">
        <v>485</v>
      </c>
      <c r="E389">
        <v>328749.53999999998</v>
      </c>
    </row>
    <row r="390" spans="1:5" x14ac:dyDescent="0.2">
      <c r="A390" s="3">
        <v>45809</v>
      </c>
      <c r="B390" t="s">
        <v>12</v>
      </c>
      <c r="C390" t="s">
        <v>170</v>
      </c>
      <c r="D390" t="s">
        <v>552</v>
      </c>
      <c r="E390">
        <v>216276.35</v>
      </c>
    </row>
    <row r="391" spans="1:5" x14ac:dyDescent="0.2">
      <c r="A391" s="3">
        <v>45689</v>
      </c>
      <c r="B391" t="s">
        <v>8</v>
      </c>
      <c r="C391" t="s">
        <v>229</v>
      </c>
      <c r="D391" t="s">
        <v>503</v>
      </c>
      <c r="E391">
        <v>188054.11</v>
      </c>
    </row>
    <row r="392" spans="1:5" x14ac:dyDescent="0.2">
      <c r="A392" s="3">
        <v>45962</v>
      </c>
      <c r="B392" t="s">
        <v>9</v>
      </c>
      <c r="C392" t="s">
        <v>127</v>
      </c>
      <c r="D392" t="s">
        <v>553</v>
      </c>
      <c r="E392">
        <v>396785.67</v>
      </c>
    </row>
    <row r="393" spans="1:5" x14ac:dyDescent="0.2">
      <c r="A393" s="3">
        <v>45658</v>
      </c>
      <c r="B393" t="s">
        <v>11</v>
      </c>
      <c r="C393" t="s">
        <v>138</v>
      </c>
      <c r="D393" t="s">
        <v>554</v>
      </c>
      <c r="E393">
        <v>363928.54</v>
      </c>
    </row>
    <row r="394" spans="1:5" x14ac:dyDescent="0.2">
      <c r="A394" s="3">
        <v>45778</v>
      </c>
      <c r="B394" t="s">
        <v>8</v>
      </c>
      <c r="C394" t="s">
        <v>51</v>
      </c>
      <c r="D394" t="s">
        <v>555</v>
      </c>
      <c r="E394">
        <v>204138.07</v>
      </c>
    </row>
    <row r="395" spans="1:5" x14ac:dyDescent="0.2">
      <c r="A395" s="3">
        <v>45748</v>
      </c>
      <c r="B395" t="s">
        <v>8</v>
      </c>
      <c r="C395" t="s">
        <v>210</v>
      </c>
      <c r="D395" t="s">
        <v>298</v>
      </c>
      <c r="E395">
        <v>75079.789999999994</v>
      </c>
    </row>
    <row r="396" spans="1:5" x14ac:dyDescent="0.2">
      <c r="A396" s="3">
        <v>45839</v>
      </c>
      <c r="B396" t="s">
        <v>9</v>
      </c>
      <c r="C396" t="s">
        <v>203</v>
      </c>
      <c r="D396" t="s">
        <v>556</v>
      </c>
      <c r="E396">
        <v>87154.62</v>
      </c>
    </row>
    <row r="397" spans="1:5" x14ac:dyDescent="0.2">
      <c r="A397" s="3">
        <v>45839</v>
      </c>
      <c r="B397" t="s">
        <v>9</v>
      </c>
      <c r="C397" t="s">
        <v>101</v>
      </c>
      <c r="D397" t="s">
        <v>363</v>
      </c>
      <c r="E397">
        <v>70024.92</v>
      </c>
    </row>
    <row r="398" spans="1:5" x14ac:dyDescent="0.2">
      <c r="A398" s="3">
        <v>45748</v>
      </c>
      <c r="B398" t="s">
        <v>9</v>
      </c>
      <c r="C398" t="s">
        <v>175</v>
      </c>
      <c r="D398" t="s">
        <v>557</v>
      </c>
      <c r="E398">
        <v>214763.45</v>
      </c>
    </row>
    <row r="399" spans="1:5" x14ac:dyDescent="0.2">
      <c r="A399" s="3">
        <v>45748</v>
      </c>
      <c r="B399" t="s">
        <v>9</v>
      </c>
      <c r="C399" t="s">
        <v>108</v>
      </c>
      <c r="D399" t="s">
        <v>558</v>
      </c>
      <c r="E399">
        <v>334995.34000000003</v>
      </c>
    </row>
    <row r="400" spans="1:5" x14ac:dyDescent="0.2">
      <c r="A400" s="3">
        <v>45658</v>
      </c>
      <c r="B400" t="s">
        <v>8</v>
      </c>
      <c r="C400" t="s">
        <v>182</v>
      </c>
      <c r="D400" t="s">
        <v>288</v>
      </c>
      <c r="E400">
        <v>295554.03999999998</v>
      </c>
    </row>
    <row r="401" spans="1:5" x14ac:dyDescent="0.2">
      <c r="A401" s="3">
        <v>45689</v>
      </c>
      <c r="B401" t="s">
        <v>11</v>
      </c>
      <c r="C401" t="s">
        <v>230</v>
      </c>
      <c r="D401" t="s">
        <v>361</v>
      </c>
      <c r="E401">
        <v>166544.5</v>
      </c>
    </row>
    <row r="402" spans="1:5" x14ac:dyDescent="0.2">
      <c r="A402" s="3">
        <v>45809</v>
      </c>
      <c r="B402" t="s">
        <v>12</v>
      </c>
      <c r="C402" t="s">
        <v>28</v>
      </c>
      <c r="D402" t="s">
        <v>342</v>
      </c>
      <c r="E402">
        <v>195469.6</v>
      </c>
    </row>
    <row r="403" spans="1:5" x14ac:dyDescent="0.2">
      <c r="A403" s="3">
        <v>45809</v>
      </c>
      <c r="B403" t="s">
        <v>8</v>
      </c>
      <c r="C403" t="s">
        <v>69</v>
      </c>
      <c r="D403" t="s">
        <v>384</v>
      </c>
      <c r="E403">
        <v>112280.64</v>
      </c>
    </row>
    <row r="404" spans="1:5" x14ac:dyDescent="0.2">
      <c r="A404" s="3">
        <v>45717</v>
      </c>
      <c r="B404" t="s">
        <v>11</v>
      </c>
      <c r="C404" t="s">
        <v>167</v>
      </c>
      <c r="D404" t="s">
        <v>559</v>
      </c>
      <c r="E404">
        <v>241411.55</v>
      </c>
    </row>
    <row r="405" spans="1:5" x14ac:dyDescent="0.2">
      <c r="A405" s="3">
        <v>45717</v>
      </c>
      <c r="B405" t="s">
        <v>13</v>
      </c>
      <c r="C405" t="s">
        <v>56</v>
      </c>
      <c r="D405" t="s">
        <v>560</v>
      </c>
      <c r="E405">
        <v>68958.740000000005</v>
      </c>
    </row>
    <row r="406" spans="1:5" x14ac:dyDescent="0.2">
      <c r="A406" s="3">
        <v>45689</v>
      </c>
      <c r="B406" t="s">
        <v>11</v>
      </c>
      <c r="C406" t="s">
        <v>165</v>
      </c>
      <c r="D406" t="s">
        <v>561</v>
      </c>
      <c r="E406">
        <v>277964.26</v>
      </c>
    </row>
    <row r="407" spans="1:5" x14ac:dyDescent="0.2">
      <c r="A407" s="3">
        <v>45901</v>
      </c>
      <c r="B407" t="s">
        <v>7</v>
      </c>
      <c r="C407" t="s">
        <v>231</v>
      </c>
      <c r="D407" t="s">
        <v>562</v>
      </c>
      <c r="E407">
        <v>286134.84000000003</v>
      </c>
    </row>
    <row r="408" spans="1:5" x14ac:dyDescent="0.2">
      <c r="A408" s="3">
        <v>45901</v>
      </c>
      <c r="B408" t="s">
        <v>13</v>
      </c>
      <c r="C408" t="s">
        <v>97</v>
      </c>
      <c r="D408" t="s">
        <v>563</v>
      </c>
      <c r="E408">
        <v>124609.91</v>
      </c>
    </row>
    <row r="409" spans="1:5" x14ac:dyDescent="0.2">
      <c r="A409" s="3">
        <v>45748</v>
      </c>
      <c r="B409" t="s">
        <v>10</v>
      </c>
      <c r="C409" t="s">
        <v>120</v>
      </c>
      <c r="D409" t="s">
        <v>348</v>
      </c>
      <c r="E409">
        <v>332517.44</v>
      </c>
    </row>
    <row r="410" spans="1:5" x14ac:dyDescent="0.2">
      <c r="A410" s="3">
        <v>45962</v>
      </c>
      <c r="B410" t="s">
        <v>9</v>
      </c>
      <c r="C410" t="s">
        <v>203</v>
      </c>
      <c r="D410" t="s">
        <v>564</v>
      </c>
      <c r="E410">
        <v>255184.65</v>
      </c>
    </row>
    <row r="411" spans="1:5" x14ac:dyDescent="0.2">
      <c r="A411" s="3">
        <v>45778</v>
      </c>
      <c r="B411" t="s">
        <v>13</v>
      </c>
      <c r="C411" t="s">
        <v>224</v>
      </c>
      <c r="D411" t="s">
        <v>565</v>
      </c>
      <c r="E411">
        <v>239639.11</v>
      </c>
    </row>
    <row r="412" spans="1:5" x14ac:dyDescent="0.2">
      <c r="A412" s="3">
        <v>45962</v>
      </c>
      <c r="B412" t="s">
        <v>12</v>
      </c>
      <c r="C412" t="s">
        <v>232</v>
      </c>
      <c r="D412" t="s">
        <v>369</v>
      </c>
      <c r="E412">
        <v>219439.33</v>
      </c>
    </row>
    <row r="413" spans="1:5" x14ac:dyDescent="0.2">
      <c r="A413" s="3">
        <v>45901</v>
      </c>
      <c r="B413" t="s">
        <v>7</v>
      </c>
      <c r="C413" t="s">
        <v>107</v>
      </c>
      <c r="D413" t="s">
        <v>492</v>
      </c>
      <c r="E413">
        <v>6195.65</v>
      </c>
    </row>
    <row r="414" spans="1:5" x14ac:dyDescent="0.2">
      <c r="A414" s="3">
        <v>45992</v>
      </c>
      <c r="B414" t="s">
        <v>12</v>
      </c>
      <c r="C414" t="s">
        <v>222</v>
      </c>
      <c r="D414" t="s">
        <v>566</v>
      </c>
      <c r="E414">
        <v>141332.89000000001</v>
      </c>
    </row>
    <row r="415" spans="1:5" x14ac:dyDescent="0.2">
      <c r="A415" s="3">
        <v>45931</v>
      </c>
      <c r="B415" t="s">
        <v>8</v>
      </c>
      <c r="C415" t="s">
        <v>96</v>
      </c>
      <c r="D415" t="s">
        <v>542</v>
      </c>
      <c r="E415">
        <v>480316.49</v>
      </c>
    </row>
    <row r="416" spans="1:5" x14ac:dyDescent="0.2">
      <c r="A416" s="3">
        <v>45901</v>
      </c>
      <c r="B416" t="s">
        <v>10</v>
      </c>
      <c r="C416" t="s">
        <v>233</v>
      </c>
      <c r="D416" t="s">
        <v>460</v>
      </c>
      <c r="E416">
        <v>411763.09</v>
      </c>
    </row>
    <row r="417" spans="1:5" x14ac:dyDescent="0.2">
      <c r="A417" s="3">
        <v>45992</v>
      </c>
      <c r="B417" t="s">
        <v>13</v>
      </c>
      <c r="C417" t="s">
        <v>14</v>
      </c>
      <c r="D417" t="s">
        <v>427</v>
      </c>
      <c r="E417">
        <v>269023.65999999997</v>
      </c>
    </row>
    <row r="418" spans="1:5" x14ac:dyDescent="0.2">
      <c r="A418" s="3">
        <v>45992</v>
      </c>
      <c r="B418" t="s">
        <v>12</v>
      </c>
      <c r="C418" t="s">
        <v>85</v>
      </c>
      <c r="D418" t="s">
        <v>567</v>
      </c>
      <c r="E418">
        <v>289590.46000000002</v>
      </c>
    </row>
    <row r="419" spans="1:5" x14ac:dyDescent="0.2">
      <c r="A419" s="3">
        <v>45839</v>
      </c>
      <c r="B419" t="s">
        <v>8</v>
      </c>
      <c r="C419" t="s">
        <v>33</v>
      </c>
      <c r="D419" t="s">
        <v>296</v>
      </c>
      <c r="E419">
        <v>433675.06</v>
      </c>
    </row>
    <row r="420" spans="1:5" x14ac:dyDescent="0.2">
      <c r="A420" s="3">
        <v>45839</v>
      </c>
      <c r="B420" t="s">
        <v>10</v>
      </c>
      <c r="C420" t="s">
        <v>192</v>
      </c>
      <c r="D420" t="s">
        <v>411</v>
      </c>
      <c r="E420">
        <v>343519.9</v>
      </c>
    </row>
    <row r="421" spans="1:5" x14ac:dyDescent="0.2">
      <c r="A421" s="3">
        <v>45901</v>
      </c>
      <c r="B421" t="s">
        <v>10</v>
      </c>
      <c r="C421" t="s">
        <v>131</v>
      </c>
      <c r="D421" t="s">
        <v>299</v>
      </c>
      <c r="E421">
        <v>219874.53</v>
      </c>
    </row>
    <row r="422" spans="1:5" x14ac:dyDescent="0.2">
      <c r="A422" s="3">
        <v>45809</v>
      </c>
      <c r="B422" t="s">
        <v>10</v>
      </c>
      <c r="C422" t="s">
        <v>97</v>
      </c>
      <c r="D422" t="s">
        <v>309</v>
      </c>
      <c r="E422">
        <v>263441.65999999997</v>
      </c>
    </row>
    <row r="423" spans="1:5" x14ac:dyDescent="0.2">
      <c r="A423" s="3">
        <v>45839</v>
      </c>
      <c r="B423" t="s">
        <v>13</v>
      </c>
      <c r="C423" t="s">
        <v>183</v>
      </c>
      <c r="D423" t="s">
        <v>536</v>
      </c>
      <c r="E423">
        <v>224517.38</v>
      </c>
    </row>
    <row r="424" spans="1:5" x14ac:dyDescent="0.2">
      <c r="A424" s="3">
        <v>45748</v>
      </c>
      <c r="B424" t="s">
        <v>9</v>
      </c>
      <c r="C424" t="s">
        <v>39</v>
      </c>
      <c r="D424" t="s">
        <v>466</v>
      </c>
      <c r="E424">
        <v>426755.99</v>
      </c>
    </row>
    <row r="425" spans="1:5" x14ac:dyDescent="0.2">
      <c r="A425" s="3">
        <v>45870</v>
      </c>
      <c r="B425" t="s">
        <v>9</v>
      </c>
      <c r="C425" t="s">
        <v>18</v>
      </c>
      <c r="D425" t="s">
        <v>568</v>
      </c>
      <c r="E425">
        <v>178988.4</v>
      </c>
    </row>
    <row r="426" spans="1:5" x14ac:dyDescent="0.2">
      <c r="A426" s="3">
        <v>45658</v>
      </c>
      <c r="B426" t="s">
        <v>8</v>
      </c>
      <c r="C426" t="s">
        <v>15</v>
      </c>
      <c r="D426" t="s">
        <v>319</v>
      </c>
      <c r="E426">
        <v>191651.17</v>
      </c>
    </row>
    <row r="427" spans="1:5" x14ac:dyDescent="0.2">
      <c r="A427" s="3">
        <v>45689</v>
      </c>
      <c r="B427" t="s">
        <v>7</v>
      </c>
      <c r="C427" t="s">
        <v>32</v>
      </c>
      <c r="D427" t="s">
        <v>569</v>
      </c>
      <c r="E427">
        <v>331714.34000000003</v>
      </c>
    </row>
    <row r="428" spans="1:5" x14ac:dyDescent="0.2">
      <c r="A428" s="3">
        <v>45962</v>
      </c>
      <c r="B428" t="s">
        <v>11</v>
      </c>
      <c r="C428" t="s">
        <v>163</v>
      </c>
      <c r="D428" t="s">
        <v>504</v>
      </c>
      <c r="E428">
        <v>177912.15</v>
      </c>
    </row>
    <row r="429" spans="1:5" x14ac:dyDescent="0.2">
      <c r="A429" s="3">
        <v>45809</v>
      </c>
      <c r="B429" t="s">
        <v>8</v>
      </c>
      <c r="C429" t="s">
        <v>234</v>
      </c>
      <c r="D429" t="s">
        <v>570</v>
      </c>
      <c r="E429">
        <v>211330.38</v>
      </c>
    </row>
    <row r="430" spans="1:5" x14ac:dyDescent="0.2">
      <c r="A430" s="3">
        <v>45931</v>
      </c>
      <c r="B430" t="s">
        <v>7</v>
      </c>
      <c r="C430" t="s">
        <v>235</v>
      </c>
      <c r="D430" t="s">
        <v>571</v>
      </c>
      <c r="E430">
        <v>406342.14</v>
      </c>
    </row>
    <row r="431" spans="1:5" x14ac:dyDescent="0.2">
      <c r="A431" s="3">
        <v>45689</v>
      </c>
      <c r="B431" t="s">
        <v>10</v>
      </c>
      <c r="C431" t="s">
        <v>184</v>
      </c>
      <c r="D431" t="s">
        <v>572</v>
      </c>
      <c r="E431">
        <v>220774.58</v>
      </c>
    </row>
    <row r="432" spans="1:5" x14ac:dyDescent="0.2">
      <c r="A432" s="3">
        <v>45992</v>
      </c>
      <c r="B432" t="s">
        <v>12</v>
      </c>
      <c r="C432" t="s">
        <v>224</v>
      </c>
      <c r="D432" t="s">
        <v>573</v>
      </c>
      <c r="E432">
        <v>186290.71</v>
      </c>
    </row>
    <row r="433" spans="1:5" x14ac:dyDescent="0.2">
      <c r="A433" s="3">
        <v>45870</v>
      </c>
      <c r="B433" t="s">
        <v>10</v>
      </c>
      <c r="C433" t="s">
        <v>178</v>
      </c>
      <c r="D433" t="s">
        <v>574</v>
      </c>
      <c r="E433">
        <v>-34714.07</v>
      </c>
    </row>
    <row r="434" spans="1:5" x14ac:dyDescent="0.2">
      <c r="A434" s="3">
        <v>45689</v>
      </c>
      <c r="B434" t="s">
        <v>10</v>
      </c>
      <c r="C434" t="s">
        <v>147</v>
      </c>
      <c r="D434" t="s">
        <v>537</v>
      </c>
      <c r="E434">
        <v>257517.08</v>
      </c>
    </row>
    <row r="435" spans="1:5" x14ac:dyDescent="0.2">
      <c r="A435" s="3">
        <v>45778</v>
      </c>
      <c r="B435" t="s">
        <v>12</v>
      </c>
      <c r="C435" t="s">
        <v>192</v>
      </c>
      <c r="D435" t="s">
        <v>566</v>
      </c>
      <c r="E435">
        <v>170038.44</v>
      </c>
    </row>
    <row r="436" spans="1:5" x14ac:dyDescent="0.2">
      <c r="A436" s="3">
        <v>45778</v>
      </c>
      <c r="B436" t="s">
        <v>8</v>
      </c>
      <c r="C436" t="s">
        <v>236</v>
      </c>
      <c r="D436" t="s">
        <v>575</v>
      </c>
      <c r="E436">
        <v>152721.15</v>
      </c>
    </row>
    <row r="437" spans="1:5" x14ac:dyDescent="0.2">
      <c r="A437" s="3">
        <v>45717</v>
      </c>
      <c r="B437" t="s">
        <v>9</v>
      </c>
      <c r="C437" t="s">
        <v>66</v>
      </c>
      <c r="D437" t="s">
        <v>439</v>
      </c>
      <c r="E437">
        <v>253680.68</v>
      </c>
    </row>
    <row r="438" spans="1:5" x14ac:dyDescent="0.2">
      <c r="A438" s="3">
        <v>45748</v>
      </c>
      <c r="B438" t="s">
        <v>9</v>
      </c>
      <c r="C438" t="s">
        <v>237</v>
      </c>
      <c r="D438" t="s">
        <v>576</v>
      </c>
      <c r="E438">
        <v>198824.77</v>
      </c>
    </row>
    <row r="439" spans="1:5" x14ac:dyDescent="0.2">
      <c r="A439" s="3">
        <v>45962</v>
      </c>
      <c r="B439" t="s">
        <v>12</v>
      </c>
      <c r="C439" t="s">
        <v>208</v>
      </c>
      <c r="D439" t="s">
        <v>577</v>
      </c>
      <c r="E439">
        <v>201780.66</v>
      </c>
    </row>
    <row r="440" spans="1:5" x14ac:dyDescent="0.2">
      <c r="A440" s="3">
        <v>45870</v>
      </c>
      <c r="B440" t="s">
        <v>7</v>
      </c>
      <c r="C440" t="s">
        <v>110</v>
      </c>
      <c r="D440" t="s">
        <v>578</v>
      </c>
      <c r="E440">
        <v>192291.98</v>
      </c>
    </row>
    <row r="441" spans="1:5" x14ac:dyDescent="0.2">
      <c r="A441" s="3">
        <v>45658</v>
      </c>
      <c r="B441" t="s">
        <v>13</v>
      </c>
      <c r="C441" t="s">
        <v>85</v>
      </c>
      <c r="D441" t="s">
        <v>579</v>
      </c>
      <c r="E441">
        <v>117261.33</v>
      </c>
    </row>
    <row r="442" spans="1:5" x14ac:dyDescent="0.2">
      <c r="A442" s="3">
        <v>45839</v>
      </c>
      <c r="B442" t="s">
        <v>10</v>
      </c>
      <c r="C442" t="s">
        <v>238</v>
      </c>
      <c r="D442" t="s">
        <v>553</v>
      </c>
      <c r="E442">
        <v>248692.83</v>
      </c>
    </row>
    <row r="443" spans="1:5" x14ac:dyDescent="0.2">
      <c r="A443" s="3">
        <v>45717</v>
      </c>
      <c r="B443" t="s">
        <v>9</v>
      </c>
      <c r="C443" t="s">
        <v>15</v>
      </c>
      <c r="D443" t="s">
        <v>580</v>
      </c>
      <c r="E443">
        <v>196162.42</v>
      </c>
    </row>
    <row r="444" spans="1:5" x14ac:dyDescent="0.2">
      <c r="A444" s="3">
        <v>45839</v>
      </c>
      <c r="B444" t="s">
        <v>13</v>
      </c>
      <c r="C444" t="s">
        <v>128</v>
      </c>
      <c r="D444" t="s">
        <v>581</v>
      </c>
      <c r="E444">
        <v>248307.69</v>
      </c>
    </row>
    <row r="445" spans="1:5" x14ac:dyDescent="0.2">
      <c r="A445" s="3">
        <v>45717</v>
      </c>
      <c r="B445" t="s">
        <v>10</v>
      </c>
      <c r="C445" t="s">
        <v>51</v>
      </c>
      <c r="D445" t="s">
        <v>557</v>
      </c>
      <c r="E445">
        <v>293692.75</v>
      </c>
    </row>
    <row r="446" spans="1:5" x14ac:dyDescent="0.2">
      <c r="A446" s="3">
        <v>45931</v>
      </c>
      <c r="B446" t="s">
        <v>7</v>
      </c>
      <c r="C446" t="s">
        <v>180</v>
      </c>
      <c r="D446" t="s">
        <v>582</v>
      </c>
      <c r="E446">
        <v>213036.63</v>
      </c>
    </row>
    <row r="447" spans="1:5" x14ac:dyDescent="0.2">
      <c r="A447" s="3">
        <v>45992</v>
      </c>
      <c r="B447" t="s">
        <v>8</v>
      </c>
      <c r="C447" t="s">
        <v>32</v>
      </c>
      <c r="D447" t="s">
        <v>400</v>
      </c>
      <c r="E447">
        <v>425975.79</v>
      </c>
    </row>
    <row r="448" spans="1:5" x14ac:dyDescent="0.2">
      <c r="A448" s="3">
        <v>45658</v>
      </c>
      <c r="B448" t="s">
        <v>9</v>
      </c>
      <c r="C448" t="s">
        <v>95</v>
      </c>
      <c r="D448" t="s">
        <v>583</v>
      </c>
      <c r="E448">
        <v>321858.12</v>
      </c>
    </row>
    <row r="449" spans="1:5" x14ac:dyDescent="0.2">
      <c r="A449" s="3">
        <v>45992</v>
      </c>
      <c r="B449" t="s">
        <v>11</v>
      </c>
      <c r="C449" t="s">
        <v>46</v>
      </c>
      <c r="D449" t="s">
        <v>584</v>
      </c>
      <c r="E449">
        <v>183084.6</v>
      </c>
    </row>
    <row r="450" spans="1:5" x14ac:dyDescent="0.2">
      <c r="A450" s="3">
        <v>45839</v>
      </c>
      <c r="B450" t="s">
        <v>7</v>
      </c>
      <c r="C450" t="s">
        <v>167</v>
      </c>
      <c r="D450" t="s">
        <v>457</v>
      </c>
      <c r="E450">
        <v>184218.28</v>
      </c>
    </row>
    <row r="451" spans="1:5" x14ac:dyDescent="0.2">
      <c r="A451" s="3">
        <v>45658</v>
      </c>
      <c r="B451" t="s">
        <v>7</v>
      </c>
      <c r="C451" t="s">
        <v>239</v>
      </c>
      <c r="D451" t="s">
        <v>585</v>
      </c>
      <c r="E451">
        <v>100697.22</v>
      </c>
    </row>
    <row r="452" spans="1:5" x14ac:dyDescent="0.2">
      <c r="A452" s="3">
        <v>45992</v>
      </c>
      <c r="B452" t="s">
        <v>9</v>
      </c>
      <c r="C452" t="s">
        <v>36</v>
      </c>
      <c r="D452" t="s">
        <v>586</v>
      </c>
      <c r="E452">
        <v>178909.84</v>
      </c>
    </row>
    <row r="453" spans="1:5" x14ac:dyDescent="0.2">
      <c r="A453" s="3">
        <v>45658</v>
      </c>
      <c r="B453" t="s">
        <v>8</v>
      </c>
      <c r="C453" t="s">
        <v>79</v>
      </c>
      <c r="D453" t="s">
        <v>587</v>
      </c>
      <c r="E453">
        <v>277261.74</v>
      </c>
    </row>
    <row r="454" spans="1:5" x14ac:dyDescent="0.2">
      <c r="A454" s="3">
        <v>45839</v>
      </c>
      <c r="B454" t="s">
        <v>11</v>
      </c>
      <c r="C454" t="s">
        <v>147</v>
      </c>
      <c r="D454" t="s">
        <v>386</v>
      </c>
      <c r="E454">
        <v>211014.08</v>
      </c>
    </row>
    <row r="455" spans="1:5" x14ac:dyDescent="0.2">
      <c r="A455" s="3">
        <v>45689</v>
      </c>
      <c r="B455" t="s">
        <v>12</v>
      </c>
      <c r="C455" t="s">
        <v>190</v>
      </c>
      <c r="D455" t="s">
        <v>588</v>
      </c>
      <c r="E455">
        <v>119147.62</v>
      </c>
    </row>
    <row r="456" spans="1:5" x14ac:dyDescent="0.2">
      <c r="A456" s="3">
        <v>45839</v>
      </c>
      <c r="B456" t="s">
        <v>13</v>
      </c>
      <c r="C456" t="s">
        <v>86</v>
      </c>
      <c r="D456" t="s">
        <v>589</v>
      </c>
      <c r="E456">
        <v>297196.96000000002</v>
      </c>
    </row>
    <row r="457" spans="1:5" x14ac:dyDescent="0.2">
      <c r="A457" s="3">
        <v>45809</v>
      </c>
      <c r="B457" t="s">
        <v>9</v>
      </c>
      <c r="C457" t="s">
        <v>187</v>
      </c>
      <c r="D457" t="s">
        <v>555</v>
      </c>
      <c r="E457">
        <v>435765.59</v>
      </c>
    </row>
    <row r="458" spans="1:5" x14ac:dyDescent="0.2">
      <c r="A458" s="3">
        <v>45931</v>
      </c>
      <c r="B458" t="s">
        <v>7</v>
      </c>
      <c r="C458" t="s">
        <v>177</v>
      </c>
      <c r="D458" t="s">
        <v>590</v>
      </c>
      <c r="E458">
        <v>322915.81</v>
      </c>
    </row>
    <row r="459" spans="1:5" x14ac:dyDescent="0.2">
      <c r="A459" s="3">
        <v>45870</v>
      </c>
      <c r="B459" t="s">
        <v>12</v>
      </c>
      <c r="C459" t="s">
        <v>191</v>
      </c>
      <c r="D459" t="s">
        <v>591</v>
      </c>
      <c r="E459">
        <v>37508.47</v>
      </c>
    </row>
    <row r="460" spans="1:5" x14ac:dyDescent="0.2">
      <c r="A460" s="3">
        <v>45809</v>
      </c>
      <c r="B460" t="s">
        <v>11</v>
      </c>
      <c r="C460" t="s">
        <v>239</v>
      </c>
      <c r="D460" t="s">
        <v>351</v>
      </c>
      <c r="E460">
        <v>460254.87</v>
      </c>
    </row>
    <row r="461" spans="1:5" x14ac:dyDescent="0.2">
      <c r="A461" s="3">
        <v>45717</v>
      </c>
      <c r="B461" t="s">
        <v>8</v>
      </c>
      <c r="C461" t="s">
        <v>202</v>
      </c>
      <c r="D461" t="s">
        <v>391</v>
      </c>
      <c r="E461">
        <v>388716.34</v>
      </c>
    </row>
    <row r="462" spans="1:5" x14ac:dyDescent="0.2">
      <c r="A462" s="3">
        <v>45658</v>
      </c>
      <c r="B462" t="s">
        <v>11</v>
      </c>
      <c r="C462" t="s">
        <v>131</v>
      </c>
      <c r="D462" t="s">
        <v>310</v>
      </c>
      <c r="E462">
        <v>318358.40000000002</v>
      </c>
    </row>
    <row r="463" spans="1:5" x14ac:dyDescent="0.2">
      <c r="A463" s="3">
        <v>45962</v>
      </c>
      <c r="B463" t="s">
        <v>7</v>
      </c>
      <c r="C463" t="s">
        <v>112</v>
      </c>
      <c r="D463" t="s">
        <v>433</v>
      </c>
      <c r="E463">
        <v>169398.27</v>
      </c>
    </row>
    <row r="464" spans="1:5" x14ac:dyDescent="0.2">
      <c r="A464" s="3">
        <v>45870</v>
      </c>
      <c r="B464" t="s">
        <v>8</v>
      </c>
      <c r="C464" t="s">
        <v>240</v>
      </c>
      <c r="D464" t="s">
        <v>276</v>
      </c>
      <c r="E464">
        <v>145282.88</v>
      </c>
    </row>
    <row r="465" spans="1:5" x14ac:dyDescent="0.2">
      <c r="A465" s="3">
        <v>45689</v>
      </c>
      <c r="B465" t="s">
        <v>9</v>
      </c>
      <c r="C465" t="s">
        <v>136</v>
      </c>
      <c r="D465" t="s">
        <v>541</v>
      </c>
      <c r="E465">
        <v>273898.99</v>
      </c>
    </row>
    <row r="466" spans="1:5" x14ac:dyDescent="0.2">
      <c r="A466" s="3">
        <v>45992</v>
      </c>
      <c r="B466" t="s">
        <v>8</v>
      </c>
      <c r="C466" t="s">
        <v>241</v>
      </c>
      <c r="D466" t="s">
        <v>592</v>
      </c>
      <c r="E466">
        <v>372041.35</v>
      </c>
    </row>
    <row r="467" spans="1:5" x14ac:dyDescent="0.2">
      <c r="A467" s="3">
        <v>45962</v>
      </c>
      <c r="B467" t="s">
        <v>10</v>
      </c>
      <c r="C467" t="s">
        <v>21</v>
      </c>
      <c r="D467" t="s">
        <v>593</v>
      </c>
      <c r="E467">
        <v>313463.7</v>
      </c>
    </row>
    <row r="468" spans="1:5" x14ac:dyDescent="0.2">
      <c r="A468" s="3">
        <v>45839</v>
      </c>
      <c r="B468" t="s">
        <v>13</v>
      </c>
      <c r="C468" t="s">
        <v>242</v>
      </c>
      <c r="D468" t="s">
        <v>389</v>
      </c>
      <c r="E468">
        <v>368295.57</v>
      </c>
    </row>
    <row r="469" spans="1:5" x14ac:dyDescent="0.2">
      <c r="A469" s="3">
        <v>45931</v>
      </c>
      <c r="B469" t="s">
        <v>9</v>
      </c>
      <c r="C469" t="s">
        <v>39</v>
      </c>
      <c r="D469" t="s">
        <v>433</v>
      </c>
      <c r="E469">
        <v>267767.24</v>
      </c>
    </row>
    <row r="470" spans="1:5" x14ac:dyDescent="0.2">
      <c r="A470" s="3">
        <v>45901</v>
      </c>
      <c r="B470" t="s">
        <v>8</v>
      </c>
      <c r="C470" t="s">
        <v>138</v>
      </c>
      <c r="D470" t="s">
        <v>594</v>
      </c>
      <c r="E470">
        <v>216388.5</v>
      </c>
    </row>
    <row r="471" spans="1:5" x14ac:dyDescent="0.2">
      <c r="A471" s="3">
        <v>45658</v>
      </c>
      <c r="B471" t="s">
        <v>11</v>
      </c>
      <c r="C471" t="s">
        <v>195</v>
      </c>
      <c r="D471" t="s">
        <v>528</v>
      </c>
      <c r="E471">
        <v>349100.09</v>
      </c>
    </row>
    <row r="472" spans="1:5" x14ac:dyDescent="0.2">
      <c r="A472" s="3">
        <v>45962</v>
      </c>
      <c r="B472" t="s">
        <v>12</v>
      </c>
      <c r="C472" t="s">
        <v>62</v>
      </c>
      <c r="D472" t="s">
        <v>595</v>
      </c>
      <c r="E472">
        <v>288224.62</v>
      </c>
    </row>
    <row r="473" spans="1:5" x14ac:dyDescent="0.2">
      <c r="A473" s="3">
        <v>45931</v>
      </c>
      <c r="B473" t="s">
        <v>12</v>
      </c>
      <c r="C473" t="s">
        <v>117</v>
      </c>
      <c r="D473" t="s">
        <v>580</v>
      </c>
      <c r="E473">
        <v>319374.58</v>
      </c>
    </row>
    <row r="474" spans="1:5" x14ac:dyDescent="0.2">
      <c r="A474" s="3">
        <v>45778</v>
      </c>
      <c r="B474" t="s">
        <v>11</v>
      </c>
      <c r="C474" t="s">
        <v>156</v>
      </c>
      <c r="D474" t="s">
        <v>476</v>
      </c>
      <c r="E474">
        <v>185166.93</v>
      </c>
    </row>
    <row r="475" spans="1:5" x14ac:dyDescent="0.2">
      <c r="A475" s="3">
        <v>45717</v>
      </c>
      <c r="B475" t="s">
        <v>7</v>
      </c>
      <c r="C475" t="s">
        <v>151</v>
      </c>
      <c r="D475" t="s">
        <v>596</v>
      </c>
      <c r="E475">
        <v>422904.55</v>
      </c>
    </row>
    <row r="476" spans="1:5" x14ac:dyDescent="0.2">
      <c r="A476" s="3">
        <v>45778</v>
      </c>
      <c r="B476" t="s">
        <v>10</v>
      </c>
      <c r="C476" t="s">
        <v>230</v>
      </c>
      <c r="D476" t="s">
        <v>461</v>
      </c>
      <c r="E476">
        <v>140330.92000000001</v>
      </c>
    </row>
    <row r="477" spans="1:5" x14ac:dyDescent="0.2">
      <c r="A477" s="3">
        <v>45658</v>
      </c>
      <c r="B477" t="s">
        <v>13</v>
      </c>
      <c r="C477" t="s">
        <v>98</v>
      </c>
      <c r="D477" t="s">
        <v>526</v>
      </c>
      <c r="E477">
        <v>240454.63</v>
      </c>
    </row>
    <row r="478" spans="1:5" x14ac:dyDescent="0.2">
      <c r="A478" s="3">
        <v>45992</v>
      </c>
      <c r="B478" t="s">
        <v>11</v>
      </c>
      <c r="C478" t="s">
        <v>241</v>
      </c>
      <c r="D478" t="s">
        <v>385</v>
      </c>
      <c r="E478">
        <v>331234.53000000003</v>
      </c>
    </row>
    <row r="479" spans="1:5" x14ac:dyDescent="0.2">
      <c r="A479" s="3">
        <v>45717</v>
      </c>
      <c r="B479" t="s">
        <v>13</v>
      </c>
      <c r="C479" t="s">
        <v>212</v>
      </c>
      <c r="D479" t="s">
        <v>567</v>
      </c>
      <c r="E479">
        <v>271156.43</v>
      </c>
    </row>
    <row r="480" spans="1:5" x14ac:dyDescent="0.2">
      <c r="A480" s="3">
        <v>45717</v>
      </c>
      <c r="B480" t="s">
        <v>13</v>
      </c>
      <c r="C480" t="s">
        <v>106</v>
      </c>
      <c r="D480" t="s">
        <v>486</v>
      </c>
      <c r="E480">
        <v>376853.8</v>
      </c>
    </row>
    <row r="481" spans="1:5" x14ac:dyDescent="0.2">
      <c r="A481" s="3">
        <v>45931</v>
      </c>
      <c r="B481" t="s">
        <v>9</v>
      </c>
      <c r="C481" t="s">
        <v>109</v>
      </c>
      <c r="D481" t="s">
        <v>487</v>
      </c>
      <c r="E481">
        <v>100715.5</v>
      </c>
    </row>
    <row r="482" spans="1:5" x14ac:dyDescent="0.2">
      <c r="A482" s="3">
        <v>45778</v>
      </c>
      <c r="B482" t="s">
        <v>10</v>
      </c>
      <c r="C482" t="s">
        <v>59</v>
      </c>
      <c r="D482" t="s">
        <v>597</v>
      </c>
      <c r="E482">
        <v>396742.97</v>
      </c>
    </row>
    <row r="483" spans="1:5" x14ac:dyDescent="0.2">
      <c r="A483" s="3">
        <v>45870</v>
      </c>
      <c r="B483" t="s">
        <v>10</v>
      </c>
      <c r="C483" t="s">
        <v>119</v>
      </c>
      <c r="D483" t="s">
        <v>570</v>
      </c>
      <c r="E483">
        <v>266042.92</v>
      </c>
    </row>
    <row r="484" spans="1:5" x14ac:dyDescent="0.2">
      <c r="A484" s="3">
        <v>45992</v>
      </c>
      <c r="B484" t="s">
        <v>7</v>
      </c>
      <c r="C484" t="s">
        <v>243</v>
      </c>
      <c r="D484" t="s">
        <v>598</v>
      </c>
      <c r="E484">
        <v>145673.22</v>
      </c>
    </row>
    <row r="485" spans="1:5" x14ac:dyDescent="0.2">
      <c r="A485" s="3">
        <v>45689</v>
      </c>
      <c r="B485" t="s">
        <v>9</v>
      </c>
      <c r="C485" t="s">
        <v>49</v>
      </c>
      <c r="D485" t="s">
        <v>548</v>
      </c>
      <c r="E485">
        <v>194093.4</v>
      </c>
    </row>
    <row r="486" spans="1:5" x14ac:dyDescent="0.2">
      <c r="A486" s="3">
        <v>45658</v>
      </c>
      <c r="B486" t="s">
        <v>12</v>
      </c>
      <c r="C486" t="s">
        <v>16</v>
      </c>
      <c r="D486" t="s">
        <v>599</v>
      </c>
      <c r="E486">
        <v>297432.67</v>
      </c>
    </row>
    <row r="487" spans="1:5" x14ac:dyDescent="0.2">
      <c r="A487" s="3">
        <v>45778</v>
      </c>
      <c r="B487" t="s">
        <v>8</v>
      </c>
      <c r="C487" t="s">
        <v>195</v>
      </c>
      <c r="D487" t="s">
        <v>600</v>
      </c>
      <c r="E487">
        <v>107911.2</v>
      </c>
    </row>
    <row r="488" spans="1:5" x14ac:dyDescent="0.2">
      <c r="A488" s="3">
        <v>45689</v>
      </c>
      <c r="B488" t="s">
        <v>11</v>
      </c>
      <c r="C488" t="s">
        <v>181</v>
      </c>
      <c r="D488" t="s">
        <v>601</v>
      </c>
      <c r="E488">
        <v>125009.36</v>
      </c>
    </row>
    <row r="489" spans="1:5" x14ac:dyDescent="0.2">
      <c r="A489" s="3">
        <v>45992</v>
      </c>
      <c r="B489" t="s">
        <v>8</v>
      </c>
      <c r="C489" t="s">
        <v>217</v>
      </c>
      <c r="D489" t="s">
        <v>356</v>
      </c>
      <c r="E489">
        <v>140971.63</v>
      </c>
    </row>
    <row r="490" spans="1:5" x14ac:dyDescent="0.2">
      <c r="A490" s="3">
        <v>45778</v>
      </c>
      <c r="B490" t="s">
        <v>13</v>
      </c>
      <c r="C490" t="s">
        <v>116</v>
      </c>
      <c r="D490" t="s">
        <v>602</v>
      </c>
      <c r="E490">
        <v>5904.05</v>
      </c>
    </row>
    <row r="491" spans="1:5" x14ac:dyDescent="0.2">
      <c r="A491" s="3">
        <v>45962</v>
      </c>
      <c r="B491" t="s">
        <v>12</v>
      </c>
      <c r="C491" t="s">
        <v>136</v>
      </c>
      <c r="D491" t="s">
        <v>492</v>
      </c>
      <c r="E491">
        <v>269581.24</v>
      </c>
    </row>
    <row r="492" spans="1:5" x14ac:dyDescent="0.2">
      <c r="A492" s="3">
        <v>45778</v>
      </c>
      <c r="B492" t="s">
        <v>11</v>
      </c>
      <c r="C492" t="s">
        <v>242</v>
      </c>
      <c r="D492" t="s">
        <v>603</v>
      </c>
      <c r="E492">
        <v>387457.63</v>
      </c>
    </row>
    <row r="493" spans="1:5" x14ac:dyDescent="0.2">
      <c r="A493" s="3">
        <v>45689</v>
      </c>
      <c r="B493" t="s">
        <v>8</v>
      </c>
      <c r="C493" t="s">
        <v>214</v>
      </c>
      <c r="D493" t="s">
        <v>604</v>
      </c>
      <c r="E493">
        <v>20573.91</v>
      </c>
    </row>
    <row r="494" spans="1:5" x14ac:dyDescent="0.2">
      <c r="A494" s="3">
        <v>45931</v>
      </c>
      <c r="B494" t="s">
        <v>8</v>
      </c>
      <c r="C494" t="s">
        <v>244</v>
      </c>
      <c r="D494" t="s">
        <v>524</v>
      </c>
      <c r="E494">
        <v>122319.46</v>
      </c>
    </row>
    <row r="495" spans="1:5" x14ac:dyDescent="0.2">
      <c r="A495" s="3">
        <v>45778</v>
      </c>
      <c r="B495" t="s">
        <v>7</v>
      </c>
      <c r="C495" t="s">
        <v>154</v>
      </c>
      <c r="D495" t="s">
        <v>441</v>
      </c>
      <c r="E495">
        <v>225070.79</v>
      </c>
    </row>
    <row r="496" spans="1:5" x14ac:dyDescent="0.2">
      <c r="A496" s="3">
        <v>45748</v>
      </c>
      <c r="B496" t="s">
        <v>13</v>
      </c>
      <c r="C496" t="s">
        <v>198</v>
      </c>
      <c r="D496" t="s">
        <v>352</v>
      </c>
      <c r="E496">
        <v>199358.07</v>
      </c>
    </row>
    <row r="497" spans="1:5" x14ac:dyDescent="0.2">
      <c r="A497" s="3">
        <v>45870</v>
      </c>
      <c r="B497" t="s">
        <v>11</v>
      </c>
      <c r="C497" t="s">
        <v>136</v>
      </c>
      <c r="D497" t="s">
        <v>605</v>
      </c>
      <c r="E497">
        <v>241312.52</v>
      </c>
    </row>
    <row r="498" spans="1:5" x14ac:dyDescent="0.2">
      <c r="A498" s="3">
        <v>45992</v>
      </c>
      <c r="B498" t="s">
        <v>12</v>
      </c>
      <c r="C498" t="s">
        <v>156</v>
      </c>
      <c r="D498" t="s">
        <v>423</v>
      </c>
      <c r="E498">
        <v>154164.79</v>
      </c>
    </row>
    <row r="499" spans="1:5" x14ac:dyDescent="0.2">
      <c r="A499" s="3">
        <v>45809</v>
      </c>
      <c r="B499" t="s">
        <v>12</v>
      </c>
      <c r="C499" t="s">
        <v>112</v>
      </c>
      <c r="D499" t="s">
        <v>606</v>
      </c>
      <c r="E499">
        <v>291437.53000000003</v>
      </c>
    </row>
    <row r="500" spans="1:5" x14ac:dyDescent="0.2">
      <c r="A500" s="3">
        <v>45778</v>
      </c>
      <c r="B500" t="s">
        <v>12</v>
      </c>
      <c r="C500" t="s">
        <v>241</v>
      </c>
      <c r="D500" t="s">
        <v>436</v>
      </c>
      <c r="E500">
        <v>129584.1</v>
      </c>
    </row>
    <row r="501" spans="1:5" x14ac:dyDescent="0.2">
      <c r="A501" s="3">
        <v>45809</v>
      </c>
      <c r="B501" t="s">
        <v>11</v>
      </c>
      <c r="C501" t="s">
        <v>176</v>
      </c>
      <c r="D501" t="s">
        <v>313</v>
      </c>
      <c r="E501">
        <v>357158.52</v>
      </c>
    </row>
    <row r="502" spans="1:5" x14ac:dyDescent="0.2">
      <c r="A502" s="3">
        <v>45901</v>
      </c>
      <c r="B502" t="s">
        <v>8</v>
      </c>
      <c r="C502" t="s">
        <v>231</v>
      </c>
      <c r="D502" t="s">
        <v>607</v>
      </c>
      <c r="E502">
        <v>190455.96</v>
      </c>
    </row>
    <row r="503" spans="1:5" x14ac:dyDescent="0.2">
      <c r="A503" s="3">
        <v>45931</v>
      </c>
      <c r="B503" t="s">
        <v>12</v>
      </c>
      <c r="C503" t="s">
        <v>59</v>
      </c>
      <c r="D503" t="s">
        <v>373</v>
      </c>
      <c r="E503">
        <v>333176.24</v>
      </c>
    </row>
    <row r="504" spans="1:5" x14ac:dyDescent="0.2">
      <c r="A504" s="3">
        <v>45870</v>
      </c>
      <c r="B504" t="s">
        <v>9</v>
      </c>
      <c r="C504" t="s">
        <v>218</v>
      </c>
      <c r="D504" t="s">
        <v>608</v>
      </c>
      <c r="E504">
        <v>384115.01</v>
      </c>
    </row>
    <row r="505" spans="1:5" x14ac:dyDescent="0.2">
      <c r="A505" s="3">
        <v>45748</v>
      </c>
      <c r="B505" t="s">
        <v>11</v>
      </c>
      <c r="C505" t="s">
        <v>245</v>
      </c>
      <c r="D505" t="s">
        <v>609</v>
      </c>
      <c r="E505">
        <v>202422.63</v>
      </c>
    </row>
    <row r="506" spans="1:5" x14ac:dyDescent="0.2">
      <c r="A506" s="3">
        <v>45839</v>
      </c>
      <c r="B506" t="s">
        <v>10</v>
      </c>
      <c r="C506" t="s">
        <v>89</v>
      </c>
      <c r="D506" t="s">
        <v>606</v>
      </c>
      <c r="E506">
        <v>130630.95</v>
      </c>
    </row>
    <row r="507" spans="1:5" x14ac:dyDescent="0.2">
      <c r="A507" s="3">
        <v>45778</v>
      </c>
      <c r="B507" t="s">
        <v>11</v>
      </c>
      <c r="C507" t="s">
        <v>215</v>
      </c>
      <c r="D507" t="s">
        <v>568</v>
      </c>
      <c r="E507">
        <v>211271.72</v>
      </c>
    </row>
    <row r="508" spans="1:5" x14ac:dyDescent="0.2">
      <c r="A508" s="3">
        <v>45931</v>
      </c>
      <c r="B508" t="s">
        <v>9</v>
      </c>
      <c r="C508" t="s">
        <v>221</v>
      </c>
      <c r="D508" t="s">
        <v>610</v>
      </c>
      <c r="E508">
        <v>294374.94</v>
      </c>
    </row>
    <row r="509" spans="1:5" x14ac:dyDescent="0.2">
      <c r="A509" s="3">
        <v>45748</v>
      </c>
      <c r="B509" t="s">
        <v>8</v>
      </c>
      <c r="C509" t="s">
        <v>42</v>
      </c>
      <c r="D509" t="s">
        <v>280</v>
      </c>
      <c r="E509">
        <v>296355.73</v>
      </c>
    </row>
    <row r="510" spans="1:5" x14ac:dyDescent="0.2">
      <c r="A510" s="3">
        <v>45717</v>
      </c>
      <c r="B510" t="s">
        <v>13</v>
      </c>
      <c r="C510" t="s">
        <v>220</v>
      </c>
      <c r="D510" t="s">
        <v>286</v>
      </c>
      <c r="E510">
        <v>236695.12</v>
      </c>
    </row>
    <row r="511" spans="1:5" x14ac:dyDescent="0.2">
      <c r="A511" s="3">
        <v>45748</v>
      </c>
      <c r="B511" t="s">
        <v>10</v>
      </c>
      <c r="C511" t="s">
        <v>213</v>
      </c>
      <c r="D511" t="s">
        <v>611</v>
      </c>
      <c r="E511">
        <v>114779.5</v>
      </c>
    </row>
    <row r="512" spans="1:5" x14ac:dyDescent="0.2">
      <c r="A512" s="3">
        <v>45839</v>
      </c>
      <c r="B512" t="s">
        <v>7</v>
      </c>
      <c r="C512" t="s">
        <v>24</v>
      </c>
      <c r="D512" t="s">
        <v>612</v>
      </c>
      <c r="E512">
        <v>291011.26</v>
      </c>
    </row>
    <row r="513" spans="1:5" x14ac:dyDescent="0.2">
      <c r="A513" s="3">
        <v>45717</v>
      </c>
      <c r="B513" t="s">
        <v>10</v>
      </c>
      <c r="C513" t="s">
        <v>62</v>
      </c>
      <c r="D513" t="s">
        <v>421</v>
      </c>
      <c r="E513">
        <v>219193.83</v>
      </c>
    </row>
    <row r="514" spans="1:5" x14ac:dyDescent="0.2">
      <c r="A514" s="3">
        <v>45870</v>
      </c>
      <c r="B514" t="s">
        <v>12</v>
      </c>
      <c r="C514" t="s">
        <v>180</v>
      </c>
      <c r="D514" t="s">
        <v>613</v>
      </c>
      <c r="E514">
        <v>179900.56</v>
      </c>
    </row>
    <row r="515" spans="1:5" x14ac:dyDescent="0.2">
      <c r="A515" s="3">
        <v>45717</v>
      </c>
      <c r="B515" t="s">
        <v>7</v>
      </c>
      <c r="C515" t="s">
        <v>121</v>
      </c>
      <c r="D515" t="s">
        <v>519</v>
      </c>
      <c r="E515">
        <v>217644.26</v>
      </c>
    </row>
    <row r="516" spans="1:5" x14ac:dyDescent="0.2">
      <c r="A516" s="3">
        <v>45901</v>
      </c>
      <c r="B516" t="s">
        <v>8</v>
      </c>
      <c r="C516" t="s">
        <v>209</v>
      </c>
      <c r="D516" t="s">
        <v>614</v>
      </c>
      <c r="E516">
        <v>439928.77</v>
      </c>
    </row>
    <row r="517" spans="1:5" x14ac:dyDescent="0.2">
      <c r="A517" s="3">
        <v>45931</v>
      </c>
      <c r="B517" t="s">
        <v>9</v>
      </c>
      <c r="C517" t="s">
        <v>199</v>
      </c>
      <c r="D517" t="s">
        <v>607</v>
      </c>
      <c r="E517">
        <v>263157.78000000003</v>
      </c>
    </row>
    <row r="518" spans="1:5" x14ac:dyDescent="0.2">
      <c r="A518" s="3">
        <v>45901</v>
      </c>
      <c r="B518" t="s">
        <v>8</v>
      </c>
      <c r="C518" t="s">
        <v>172</v>
      </c>
      <c r="D518" t="s">
        <v>379</v>
      </c>
      <c r="E518">
        <v>330616.03999999998</v>
      </c>
    </row>
    <row r="519" spans="1:5" x14ac:dyDescent="0.2">
      <c r="A519" s="3">
        <v>45870</v>
      </c>
      <c r="B519" t="s">
        <v>8</v>
      </c>
      <c r="C519" t="s">
        <v>134</v>
      </c>
      <c r="D519" t="s">
        <v>604</v>
      </c>
      <c r="E519">
        <v>364299.92</v>
      </c>
    </row>
    <row r="520" spans="1:5" x14ac:dyDescent="0.2">
      <c r="A520" s="3">
        <v>45931</v>
      </c>
      <c r="B520" t="s">
        <v>13</v>
      </c>
      <c r="C520" t="s">
        <v>246</v>
      </c>
      <c r="D520" t="s">
        <v>302</v>
      </c>
      <c r="E520">
        <v>201702.42</v>
      </c>
    </row>
    <row r="521" spans="1:5" x14ac:dyDescent="0.2">
      <c r="A521" s="3">
        <v>45689</v>
      </c>
      <c r="B521" t="s">
        <v>13</v>
      </c>
      <c r="C521" t="s">
        <v>184</v>
      </c>
      <c r="D521" t="s">
        <v>514</v>
      </c>
      <c r="E521">
        <v>213498.03</v>
      </c>
    </row>
    <row r="522" spans="1:5" x14ac:dyDescent="0.2">
      <c r="A522" s="3">
        <v>45962</v>
      </c>
      <c r="B522" t="s">
        <v>13</v>
      </c>
      <c r="C522" t="s">
        <v>247</v>
      </c>
      <c r="D522" t="s">
        <v>528</v>
      </c>
      <c r="E522">
        <v>117763.07</v>
      </c>
    </row>
    <row r="523" spans="1:5" x14ac:dyDescent="0.2">
      <c r="A523" s="3">
        <v>45901</v>
      </c>
      <c r="B523" t="s">
        <v>8</v>
      </c>
      <c r="C523" t="s">
        <v>242</v>
      </c>
      <c r="D523" t="s">
        <v>615</v>
      </c>
      <c r="E523">
        <v>160194.32</v>
      </c>
    </row>
    <row r="524" spans="1:5" x14ac:dyDescent="0.2">
      <c r="A524" s="3">
        <v>45778</v>
      </c>
      <c r="B524" t="s">
        <v>11</v>
      </c>
      <c r="C524" t="s">
        <v>153</v>
      </c>
      <c r="D524" t="s">
        <v>616</v>
      </c>
      <c r="E524">
        <v>325358.65000000002</v>
      </c>
    </row>
    <row r="525" spans="1:5" x14ac:dyDescent="0.2">
      <c r="A525" s="3">
        <v>45839</v>
      </c>
      <c r="B525" t="s">
        <v>12</v>
      </c>
      <c r="C525" t="s">
        <v>27</v>
      </c>
      <c r="D525" t="s">
        <v>523</v>
      </c>
      <c r="E525">
        <v>83410.36</v>
      </c>
    </row>
    <row r="526" spans="1:5" x14ac:dyDescent="0.2">
      <c r="A526" s="3">
        <v>45689</v>
      </c>
      <c r="B526" t="s">
        <v>9</v>
      </c>
      <c r="C526" t="s">
        <v>248</v>
      </c>
      <c r="D526" t="s">
        <v>617</v>
      </c>
      <c r="E526">
        <v>115483.77</v>
      </c>
    </row>
    <row r="527" spans="1:5" x14ac:dyDescent="0.2">
      <c r="A527" s="3">
        <v>45870</v>
      </c>
      <c r="B527" t="s">
        <v>8</v>
      </c>
      <c r="C527" t="s">
        <v>249</v>
      </c>
      <c r="D527" t="s">
        <v>350</v>
      </c>
      <c r="E527">
        <v>222941.78</v>
      </c>
    </row>
    <row r="528" spans="1:5" x14ac:dyDescent="0.2">
      <c r="A528" s="3">
        <v>45992</v>
      </c>
      <c r="B528" t="s">
        <v>13</v>
      </c>
      <c r="C528" t="s">
        <v>250</v>
      </c>
      <c r="D528" t="s">
        <v>405</v>
      </c>
      <c r="E528">
        <v>139915.49</v>
      </c>
    </row>
    <row r="529" spans="1:5" x14ac:dyDescent="0.2">
      <c r="A529" s="3">
        <v>45992</v>
      </c>
      <c r="B529" t="s">
        <v>9</v>
      </c>
      <c r="C529" t="s">
        <v>251</v>
      </c>
      <c r="D529" t="s">
        <v>539</v>
      </c>
      <c r="E529">
        <v>287287.67</v>
      </c>
    </row>
    <row r="530" spans="1:5" x14ac:dyDescent="0.2">
      <c r="A530" s="3">
        <v>45658</v>
      </c>
      <c r="B530" t="s">
        <v>8</v>
      </c>
      <c r="C530" t="s">
        <v>124</v>
      </c>
      <c r="D530" t="s">
        <v>618</v>
      </c>
      <c r="E530">
        <v>184028.41</v>
      </c>
    </row>
    <row r="531" spans="1:5" x14ac:dyDescent="0.2">
      <c r="A531" s="3">
        <v>45901</v>
      </c>
      <c r="B531" t="s">
        <v>10</v>
      </c>
      <c r="C531" t="s">
        <v>234</v>
      </c>
      <c r="D531" t="s">
        <v>619</v>
      </c>
      <c r="E531">
        <v>414579.73</v>
      </c>
    </row>
    <row r="532" spans="1:5" x14ac:dyDescent="0.2">
      <c r="A532" s="3">
        <v>45962</v>
      </c>
      <c r="B532" t="s">
        <v>11</v>
      </c>
      <c r="C532" t="s">
        <v>197</v>
      </c>
      <c r="D532" t="s">
        <v>620</v>
      </c>
      <c r="E532">
        <v>167798.1</v>
      </c>
    </row>
    <row r="533" spans="1:5" x14ac:dyDescent="0.2">
      <c r="A533" s="3">
        <v>45870</v>
      </c>
      <c r="B533" t="s">
        <v>11</v>
      </c>
      <c r="C533" t="s">
        <v>252</v>
      </c>
      <c r="D533" t="s">
        <v>450</v>
      </c>
      <c r="E533">
        <v>400334.38</v>
      </c>
    </row>
    <row r="534" spans="1:5" x14ac:dyDescent="0.2">
      <c r="A534" s="3">
        <v>45901</v>
      </c>
      <c r="B534" t="s">
        <v>9</v>
      </c>
      <c r="C534" t="s">
        <v>187</v>
      </c>
      <c r="D534" t="s">
        <v>435</v>
      </c>
      <c r="E534">
        <v>231427.35</v>
      </c>
    </row>
    <row r="535" spans="1:5" x14ac:dyDescent="0.2">
      <c r="A535" s="3">
        <v>45748</v>
      </c>
      <c r="B535" t="s">
        <v>11</v>
      </c>
      <c r="C535" t="s">
        <v>109</v>
      </c>
      <c r="D535" t="s">
        <v>621</v>
      </c>
      <c r="E535">
        <v>197673.74</v>
      </c>
    </row>
    <row r="536" spans="1:5" x14ac:dyDescent="0.2">
      <c r="A536" s="3">
        <v>45748</v>
      </c>
      <c r="B536" t="s">
        <v>8</v>
      </c>
      <c r="C536" t="s">
        <v>253</v>
      </c>
      <c r="D536" t="s">
        <v>592</v>
      </c>
      <c r="E536">
        <v>362058.01</v>
      </c>
    </row>
    <row r="537" spans="1:5" x14ac:dyDescent="0.2">
      <c r="A537" s="3">
        <v>45962</v>
      </c>
      <c r="B537" t="s">
        <v>9</v>
      </c>
      <c r="C537" t="s">
        <v>157</v>
      </c>
      <c r="D537" t="s">
        <v>299</v>
      </c>
      <c r="E537">
        <v>244909.97</v>
      </c>
    </row>
    <row r="538" spans="1:5" x14ac:dyDescent="0.2">
      <c r="A538" s="3">
        <v>45992</v>
      </c>
      <c r="B538" t="s">
        <v>11</v>
      </c>
      <c r="C538" t="s">
        <v>153</v>
      </c>
      <c r="D538" t="s">
        <v>583</v>
      </c>
      <c r="E538">
        <v>250518.87</v>
      </c>
    </row>
    <row r="539" spans="1:5" x14ac:dyDescent="0.2">
      <c r="A539" s="3">
        <v>45809</v>
      </c>
      <c r="B539" t="s">
        <v>11</v>
      </c>
      <c r="C539" t="s">
        <v>124</v>
      </c>
      <c r="D539" t="s">
        <v>589</v>
      </c>
      <c r="E539">
        <v>366063.53</v>
      </c>
    </row>
    <row r="540" spans="1:5" x14ac:dyDescent="0.2">
      <c r="A540" s="3">
        <v>45992</v>
      </c>
      <c r="B540" t="s">
        <v>8</v>
      </c>
      <c r="C540" t="s">
        <v>144</v>
      </c>
      <c r="D540" t="s">
        <v>622</v>
      </c>
      <c r="E540">
        <v>176827.97</v>
      </c>
    </row>
    <row r="541" spans="1:5" x14ac:dyDescent="0.2">
      <c r="A541" s="3">
        <v>45778</v>
      </c>
      <c r="B541" t="s">
        <v>9</v>
      </c>
      <c r="C541" t="s">
        <v>109</v>
      </c>
      <c r="D541" t="s">
        <v>623</v>
      </c>
      <c r="E541">
        <v>107778.64</v>
      </c>
    </row>
    <row r="542" spans="1:5" x14ac:dyDescent="0.2">
      <c r="A542" s="3">
        <v>45689</v>
      </c>
      <c r="B542" t="s">
        <v>7</v>
      </c>
      <c r="C542" t="s">
        <v>101</v>
      </c>
      <c r="D542" t="s">
        <v>624</v>
      </c>
      <c r="E542">
        <v>290519.33</v>
      </c>
    </row>
    <row r="543" spans="1:5" x14ac:dyDescent="0.2">
      <c r="A543" s="3">
        <v>45962</v>
      </c>
      <c r="B543" t="s">
        <v>12</v>
      </c>
      <c r="C543" t="s">
        <v>254</v>
      </c>
      <c r="D543" t="s">
        <v>625</v>
      </c>
      <c r="E543">
        <v>468586.39</v>
      </c>
    </row>
    <row r="544" spans="1:5" x14ac:dyDescent="0.2">
      <c r="A544" s="3">
        <v>45901</v>
      </c>
      <c r="B544" t="s">
        <v>9</v>
      </c>
      <c r="C544" t="s">
        <v>255</v>
      </c>
      <c r="D544" t="s">
        <v>626</v>
      </c>
      <c r="E544">
        <v>189517.77</v>
      </c>
    </row>
    <row r="545" spans="1:5" x14ac:dyDescent="0.2">
      <c r="A545" s="3">
        <v>45658</v>
      </c>
      <c r="B545" t="s">
        <v>13</v>
      </c>
      <c r="C545" t="s">
        <v>121</v>
      </c>
      <c r="D545" t="s">
        <v>627</v>
      </c>
      <c r="E545">
        <v>152222.64000000001</v>
      </c>
    </row>
    <row r="546" spans="1:5" x14ac:dyDescent="0.2">
      <c r="A546" s="3">
        <v>45931</v>
      </c>
      <c r="B546" t="s">
        <v>11</v>
      </c>
      <c r="C546" t="s">
        <v>256</v>
      </c>
      <c r="D546" t="s">
        <v>427</v>
      </c>
      <c r="E546">
        <v>257388.81</v>
      </c>
    </row>
    <row r="547" spans="1:5" x14ac:dyDescent="0.2">
      <c r="A547" s="3">
        <v>45658</v>
      </c>
      <c r="B547" t="s">
        <v>11</v>
      </c>
      <c r="C547" t="s">
        <v>33</v>
      </c>
      <c r="D547" t="s">
        <v>628</v>
      </c>
      <c r="E547">
        <v>210250.26</v>
      </c>
    </row>
    <row r="548" spans="1:5" x14ac:dyDescent="0.2">
      <c r="A548" s="3">
        <v>45962</v>
      </c>
      <c r="B548" t="s">
        <v>8</v>
      </c>
      <c r="C548" t="s">
        <v>17</v>
      </c>
      <c r="D548" t="s">
        <v>431</v>
      </c>
      <c r="E548">
        <v>187345.9</v>
      </c>
    </row>
    <row r="549" spans="1:5" x14ac:dyDescent="0.2">
      <c r="A549" s="3">
        <v>45992</v>
      </c>
      <c r="B549" t="s">
        <v>13</v>
      </c>
      <c r="C549" t="s">
        <v>100</v>
      </c>
      <c r="D549" t="s">
        <v>383</v>
      </c>
      <c r="E549">
        <v>282289.14</v>
      </c>
    </row>
    <row r="550" spans="1:5" x14ac:dyDescent="0.2">
      <c r="A550" s="3">
        <v>45658</v>
      </c>
      <c r="B550" t="s">
        <v>13</v>
      </c>
      <c r="C550" t="s">
        <v>37</v>
      </c>
      <c r="D550" t="s">
        <v>594</v>
      </c>
      <c r="E550">
        <v>314574.82</v>
      </c>
    </row>
    <row r="551" spans="1:5" x14ac:dyDescent="0.2">
      <c r="A551" s="3">
        <v>45748</v>
      </c>
      <c r="B551" t="s">
        <v>7</v>
      </c>
      <c r="C551" t="s">
        <v>86</v>
      </c>
      <c r="D551" t="s">
        <v>629</v>
      </c>
      <c r="E551">
        <v>65248.35</v>
      </c>
    </row>
    <row r="552" spans="1:5" x14ac:dyDescent="0.2">
      <c r="A552" s="3">
        <v>45778</v>
      </c>
      <c r="B552" t="s">
        <v>11</v>
      </c>
      <c r="C552" t="s">
        <v>257</v>
      </c>
      <c r="D552" t="s">
        <v>353</v>
      </c>
      <c r="E552">
        <v>152815.19</v>
      </c>
    </row>
    <row r="553" spans="1:5" x14ac:dyDescent="0.2">
      <c r="A553" s="3">
        <v>45962</v>
      </c>
      <c r="B553" t="s">
        <v>9</v>
      </c>
      <c r="C553" t="s">
        <v>238</v>
      </c>
      <c r="D553" t="s">
        <v>352</v>
      </c>
      <c r="E553">
        <v>229796.39</v>
      </c>
    </row>
    <row r="554" spans="1:5" x14ac:dyDescent="0.2">
      <c r="A554" s="3">
        <v>45689</v>
      </c>
      <c r="B554" t="s">
        <v>8</v>
      </c>
      <c r="C554" t="s">
        <v>258</v>
      </c>
      <c r="D554" t="s">
        <v>412</v>
      </c>
      <c r="E554">
        <v>193886.73</v>
      </c>
    </row>
    <row r="555" spans="1:5" x14ac:dyDescent="0.2">
      <c r="A555" s="3">
        <v>45748</v>
      </c>
      <c r="B555" t="s">
        <v>13</v>
      </c>
      <c r="C555" t="s">
        <v>51</v>
      </c>
      <c r="D555" t="s">
        <v>477</v>
      </c>
      <c r="E555">
        <v>356184.15</v>
      </c>
    </row>
    <row r="556" spans="1:5" x14ac:dyDescent="0.2">
      <c r="A556" s="3">
        <v>45839</v>
      </c>
      <c r="B556" t="s">
        <v>13</v>
      </c>
      <c r="C556" t="s">
        <v>151</v>
      </c>
      <c r="D556" t="s">
        <v>436</v>
      </c>
      <c r="E556">
        <v>188250.54</v>
      </c>
    </row>
    <row r="557" spans="1:5" x14ac:dyDescent="0.2">
      <c r="A557" s="3">
        <v>45778</v>
      </c>
      <c r="B557" t="s">
        <v>8</v>
      </c>
      <c r="C557" t="s">
        <v>229</v>
      </c>
      <c r="D557" t="s">
        <v>277</v>
      </c>
      <c r="E557">
        <v>308931.93</v>
      </c>
    </row>
    <row r="558" spans="1:5" x14ac:dyDescent="0.2">
      <c r="A558" s="3">
        <v>45992</v>
      </c>
      <c r="B558" t="s">
        <v>11</v>
      </c>
      <c r="C558" t="s">
        <v>225</v>
      </c>
      <c r="D558" t="s">
        <v>621</v>
      </c>
      <c r="E558">
        <v>140230.67000000001</v>
      </c>
    </row>
    <row r="559" spans="1:5" x14ac:dyDescent="0.2">
      <c r="A559" s="3">
        <v>45992</v>
      </c>
      <c r="B559" t="s">
        <v>10</v>
      </c>
      <c r="C559" t="s">
        <v>259</v>
      </c>
      <c r="D559" t="s">
        <v>630</v>
      </c>
      <c r="E559">
        <v>344301.05</v>
      </c>
    </row>
    <row r="560" spans="1:5" x14ac:dyDescent="0.2">
      <c r="A560" s="3">
        <v>45839</v>
      </c>
      <c r="B560" t="s">
        <v>9</v>
      </c>
      <c r="C560" t="s">
        <v>196</v>
      </c>
      <c r="D560" t="s">
        <v>631</v>
      </c>
      <c r="E560">
        <v>240473.73</v>
      </c>
    </row>
    <row r="561" spans="1:5" x14ac:dyDescent="0.2">
      <c r="A561" s="3">
        <v>45778</v>
      </c>
      <c r="B561" t="s">
        <v>7</v>
      </c>
      <c r="C561" t="s">
        <v>195</v>
      </c>
      <c r="D561" t="s">
        <v>632</v>
      </c>
      <c r="E561">
        <v>251645.91</v>
      </c>
    </row>
    <row r="562" spans="1:5" x14ac:dyDescent="0.2">
      <c r="A562" s="3">
        <v>45962</v>
      </c>
      <c r="B562" t="s">
        <v>11</v>
      </c>
      <c r="C562" t="s">
        <v>260</v>
      </c>
      <c r="D562" t="s">
        <v>631</v>
      </c>
      <c r="E562">
        <v>205792.26</v>
      </c>
    </row>
    <row r="563" spans="1:5" x14ac:dyDescent="0.2">
      <c r="A563" s="3">
        <v>45689</v>
      </c>
      <c r="B563" t="s">
        <v>11</v>
      </c>
      <c r="C563" t="s">
        <v>205</v>
      </c>
      <c r="D563" t="s">
        <v>633</v>
      </c>
      <c r="E563">
        <v>221064.06</v>
      </c>
    </row>
    <row r="564" spans="1:5" x14ac:dyDescent="0.2">
      <c r="A564" s="3">
        <v>45809</v>
      </c>
      <c r="B564" t="s">
        <v>10</v>
      </c>
      <c r="C564" t="s">
        <v>116</v>
      </c>
      <c r="D564" t="s">
        <v>602</v>
      </c>
      <c r="E564">
        <v>361329.87</v>
      </c>
    </row>
    <row r="565" spans="1:5" x14ac:dyDescent="0.2">
      <c r="A565" s="3">
        <v>45962</v>
      </c>
      <c r="B565" t="s">
        <v>10</v>
      </c>
      <c r="C565" t="s">
        <v>261</v>
      </c>
      <c r="D565" t="s">
        <v>396</v>
      </c>
      <c r="E565">
        <v>356261.77</v>
      </c>
    </row>
    <row r="566" spans="1:5" x14ac:dyDescent="0.2">
      <c r="A566" s="3">
        <v>45870</v>
      </c>
      <c r="B566" t="s">
        <v>9</v>
      </c>
      <c r="C566" t="s">
        <v>30</v>
      </c>
      <c r="D566" t="s">
        <v>315</v>
      </c>
      <c r="E566">
        <v>258611.35</v>
      </c>
    </row>
    <row r="567" spans="1:5" x14ac:dyDescent="0.2">
      <c r="A567" s="3">
        <v>45748</v>
      </c>
      <c r="B567" t="s">
        <v>9</v>
      </c>
      <c r="C567" t="s">
        <v>56</v>
      </c>
      <c r="D567" t="s">
        <v>417</v>
      </c>
      <c r="E567">
        <v>239803.6</v>
      </c>
    </row>
    <row r="568" spans="1:5" x14ac:dyDescent="0.2">
      <c r="A568" s="3">
        <v>45748</v>
      </c>
      <c r="B568" t="s">
        <v>13</v>
      </c>
      <c r="C568" t="s">
        <v>254</v>
      </c>
      <c r="D568" t="s">
        <v>505</v>
      </c>
      <c r="E568">
        <v>17462.34</v>
      </c>
    </row>
    <row r="569" spans="1:5" x14ac:dyDescent="0.2">
      <c r="A569" s="3">
        <v>45962</v>
      </c>
      <c r="B569" t="s">
        <v>11</v>
      </c>
      <c r="C569" t="s">
        <v>262</v>
      </c>
      <c r="D569" t="s">
        <v>634</v>
      </c>
      <c r="E569">
        <v>315897.46999999997</v>
      </c>
    </row>
    <row r="570" spans="1:5" x14ac:dyDescent="0.2">
      <c r="A570" s="3">
        <v>45839</v>
      </c>
      <c r="B570" t="s">
        <v>7</v>
      </c>
      <c r="C570" t="s">
        <v>100</v>
      </c>
      <c r="D570" t="s">
        <v>332</v>
      </c>
      <c r="E570">
        <v>243457.62</v>
      </c>
    </row>
    <row r="571" spans="1:5" x14ac:dyDescent="0.2">
      <c r="A571" s="3">
        <v>45778</v>
      </c>
      <c r="B571" t="s">
        <v>11</v>
      </c>
      <c r="C571" t="s">
        <v>120</v>
      </c>
      <c r="D571" t="s">
        <v>320</v>
      </c>
      <c r="E571">
        <v>201858.32</v>
      </c>
    </row>
    <row r="572" spans="1:5" x14ac:dyDescent="0.2">
      <c r="A572" s="3">
        <v>45962</v>
      </c>
      <c r="B572" t="s">
        <v>7</v>
      </c>
      <c r="C572" t="s">
        <v>217</v>
      </c>
      <c r="D572" t="s">
        <v>635</v>
      </c>
      <c r="E572">
        <v>381667.97</v>
      </c>
    </row>
    <row r="573" spans="1:5" x14ac:dyDescent="0.2">
      <c r="A573" s="3">
        <v>45717</v>
      </c>
      <c r="B573" t="s">
        <v>7</v>
      </c>
      <c r="C573" t="s">
        <v>34</v>
      </c>
      <c r="D573" t="s">
        <v>636</v>
      </c>
      <c r="E573">
        <v>325332.71999999997</v>
      </c>
    </row>
    <row r="574" spans="1:5" x14ac:dyDescent="0.2">
      <c r="A574" s="3">
        <v>45748</v>
      </c>
      <c r="B574" t="s">
        <v>7</v>
      </c>
      <c r="C574" t="s">
        <v>21</v>
      </c>
      <c r="D574" t="s">
        <v>637</v>
      </c>
      <c r="E574">
        <v>263200.98</v>
      </c>
    </row>
    <row r="575" spans="1:5" x14ac:dyDescent="0.2">
      <c r="A575" s="3">
        <v>45839</v>
      </c>
      <c r="B575" t="s">
        <v>8</v>
      </c>
      <c r="C575" t="s">
        <v>150</v>
      </c>
      <c r="D575" t="s">
        <v>561</v>
      </c>
      <c r="E575">
        <v>300461.12</v>
      </c>
    </row>
    <row r="576" spans="1:5" x14ac:dyDescent="0.2">
      <c r="A576" s="3">
        <v>45658</v>
      </c>
      <c r="B576" t="s">
        <v>13</v>
      </c>
      <c r="C576" t="s">
        <v>69</v>
      </c>
      <c r="D576" t="s">
        <v>638</v>
      </c>
      <c r="E576">
        <v>83482.11</v>
      </c>
    </row>
    <row r="577" spans="1:5" x14ac:dyDescent="0.2">
      <c r="A577" s="3">
        <v>45689</v>
      </c>
      <c r="B577" t="s">
        <v>7</v>
      </c>
      <c r="C577" t="s">
        <v>87</v>
      </c>
      <c r="D577" t="s">
        <v>639</v>
      </c>
      <c r="E577">
        <v>275251.65000000002</v>
      </c>
    </row>
    <row r="578" spans="1:5" x14ac:dyDescent="0.2">
      <c r="A578" s="3">
        <v>45870</v>
      </c>
      <c r="B578" t="s">
        <v>13</v>
      </c>
      <c r="C578" t="s">
        <v>223</v>
      </c>
      <c r="D578" t="s">
        <v>545</v>
      </c>
      <c r="E578">
        <v>82713.7</v>
      </c>
    </row>
    <row r="579" spans="1:5" x14ac:dyDescent="0.2">
      <c r="A579" s="3">
        <v>45839</v>
      </c>
      <c r="B579" t="s">
        <v>10</v>
      </c>
      <c r="C579" t="s">
        <v>182</v>
      </c>
      <c r="D579" t="s">
        <v>466</v>
      </c>
      <c r="E579">
        <v>180037.6</v>
      </c>
    </row>
    <row r="580" spans="1:5" x14ac:dyDescent="0.2">
      <c r="A580" s="3">
        <v>45962</v>
      </c>
      <c r="B580" t="s">
        <v>12</v>
      </c>
      <c r="C580" t="s">
        <v>191</v>
      </c>
      <c r="D580" t="s">
        <v>349</v>
      </c>
      <c r="E580">
        <v>279548.90999999997</v>
      </c>
    </row>
    <row r="581" spans="1:5" x14ac:dyDescent="0.2">
      <c r="A581" s="3">
        <v>45778</v>
      </c>
      <c r="B581" t="s">
        <v>10</v>
      </c>
      <c r="C581" t="s">
        <v>55</v>
      </c>
      <c r="D581" t="s">
        <v>640</v>
      </c>
      <c r="E581">
        <v>212689.39</v>
      </c>
    </row>
    <row r="582" spans="1:5" x14ac:dyDescent="0.2">
      <c r="A582" s="3">
        <v>45962</v>
      </c>
      <c r="B582" t="s">
        <v>13</v>
      </c>
      <c r="C582" t="s">
        <v>243</v>
      </c>
      <c r="D582" t="s">
        <v>554</v>
      </c>
      <c r="E582">
        <v>443385.2</v>
      </c>
    </row>
    <row r="583" spans="1:5" x14ac:dyDescent="0.2">
      <c r="A583" s="3">
        <v>45870</v>
      </c>
      <c r="B583" t="s">
        <v>8</v>
      </c>
      <c r="C583" t="s">
        <v>263</v>
      </c>
      <c r="D583" t="s">
        <v>498</v>
      </c>
      <c r="E583">
        <v>301067.57</v>
      </c>
    </row>
    <row r="584" spans="1:5" x14ac:dyDescent="0.2">
      <c r="A584" s="3">
        <v>45748</v>
      </c>
      <c r="B584" t="s">
        <v>7</v>
      </c>
      <c r="C584" t="s">
        <v>23</v>
      </c>
      <c r="D584" t="s">
        <v>621</v>
      </c>
      <c r="E584">
        <v>218627.46</v>
      </c>
    </row>
    <row r="585" spans="1:5" x14ac:dyDescent="0.2">
      <c r="A585" s="3">
        <v>45717</v>
      </c>
      <c r="B585" t="s">
        <v>13</v>
      </c>
      <c r="C585" t="s">
        <v>41</v>
      </c>
      <c r="D585" t="s">
        <v>347</v>
      </c>
      <c r="E585">
        <v>187798.6</v>
      </c>
    </row>
    <row r="586" spans="1:5" x14ac:dyDescent="0.2">
      <c r="A586" s="3">
        <v>45689</v>
      </c>
      <c r="B586" t="s">
        <v>8</v>
      </c>
      <c r="C586" t="s">
        <v>264</v>
      </c>
      <c r="D586" t="s">
        <v>641</v>
      </c>
      <c r="E586">
        <v>258829.17</v>
      </c>
    </row>
    <row r="587" spans="1:5" x14ac:dyDescent="0.2">
      <c r="A587" s="3">
        <v>45901</v>
      </c>
      <c r="B587" t="s">
        <v>12</v>
      </c>
      <c r="C587" t="s">
        <v>222</v>
      </c>
      <c r="D587" t="s">
        <v>468</v>
      </c>
      <c r="E587">
        <v>374785.2</v>
      </c>
    </row>
    <row r="588" spans="1:5" x14ac:dyDescent="0.2">
      <c r="A588" s="3">
        <v>45901</v>
      </c>
      <c r="B588" t="s">
        <v>11</v>
      </c>
      <c r="C588" t="s">
        <v>100</v>
      </c>
      <c r="D588" t="s">
        <v>440</v>
      </c>
      <c r="E588">
        <v>232696.13</v>
      </c>
    </row>
    <row r="589" spans="1:5" x14ac:dyDescent="0.2">
      <c r="A589" s="3">
        <v>45658</v>
      </c>
      <c r="B589" t="s">
        <v>11</v>
      </c>
      <c r="C589" t="s">
        <v>210</v>
      </c>
      <c r="D589" t="s">
        <v>642</v>
      </c>
      <c r="E589">
        <v>55993.89</v>
      </c>
    </row>
    <row r="590" spans="1:5" x14ac:dyDescent="0.2">
      <c r="A590" s="3">
        <v>45717</v>
      </c>
      <c r="B590" t="s">
        <v>12</v>
      </c>
      <c r="C590" t="s">
        <v>132</v>
      </c>
      <c r="D590" t="s">
        <v>643</v>
      </c>
      <c r="E590">
        <v>482078.27</v>
      </c>
    </row>
    <row r="591" spans="1:5" x14ac:dyDescent="0.2">
      <c r="A591" s="3">
        <v>45658</v>
      </c>
      <c r="B591" t="s">
        <v>10</v>
      </c>
      <c r="C591" t="s">
        <v>243</v>
      </c>
      <c r="D591" t="s">
        <v>578</v>
      </c>
      <c r="E591">
        <v>322069.02</v>
      </c>
    </row>
    <row r="592" spans="1:5" x14ac:dyDescent="0.2">
      <c r="A592" s="3">
        <v>45962</v>
      </c>
      <c r="B592" t="s">
        <v>10</v>
      </c>
      <c r="C592" t="s">
        <v>74</v>
      </c>
      <c r="D592" t="s">
        <v>315</v>
      </c>
      <c r="E592">
        <v>215328.41</v>
      </c>
    </row>
    <row r="593" spans="1:5" x14ac:dyDescent="0.2">
      <c r="A593" s="3">
        <v>45901</v>
      </c>
      <c r="B593" t="s">
        <v>12</v>
      </c>
      <c r="C593" t="s">
        <v>141</v>
      </c>
      <c r="D593" t="s">
        <v>369</v>
      </c>
      <c r="E593">
        <v>115929.95</v>
      </c>
    </row>
    <row r="594" spans="1:5" x14ac:dyDescent="0.2">
      <c r="A594" s="3">
        <v>45809</v>
      </c>
      <c r="B594" t="s">
        <v>12</v>
      </c>
      <c r="C594" t="s">
        <v>76</v>
      </c>
      <c r="D594" t="s">
        <v>385</v>
      </c>
      <c r="E594">
        <v>205356.74</v>
      </c>
    </row>
    <row r="595" spans="1:5" x14ac:dyDescent="0.2">
      <c r="A595" s="3">
        <v>45901</v>
      </c>
      <c r="B595" t="s">
        <v>13</v>
      </c>
      <c r="C595" t="s">
        <v>42</v>
      </c>
      <c r="D595" t="s">
        <v>539</v>
      </c>
      <c r="E595">
        <v>276440.11</v>
      </c>
    </row>
    <row r="596" spans="1:5" x14ac:dyDescent="0.2">
      <c r="A596" s="3">
        <v>45717</v>
      </c>
      <c r="B596" t="s">
        <v>11</v>
      </c>
      <c r="C596" t="s">
        <v>132</v>
      </c>
      <c r="D596" t="s">
        <v>644</v>
      </c>
      <c r="E596">
        <v>266544.71999999997</v>
      </c>
    </row>
    <row r="597" spans="1:5" x14ac:dyDescent="0.2">
      <c r="A597" s="3">
        <v>45901</v>
      </c>
      <c r="B597" t="s">
        <v>13</v>
      </c>
      <c r="C597" t="s">
        <v>115</v>
      </c>
      <c r="D597" t="s">
        <v>423</v>
      </c>
      <c r="E597">
        <v>463822.56</v>
      </c>
    </row>
    <row r="598" spans="1:5" x14ac:dyDescent="0.2">
      <c r="A598" s="3">
        <v>45717</v>
      </c>
      <c r="B598" t="s">
        <v>9</v>
      </c>
      <c r="C598" t="s">
        <v>179</v>
      </c>
      <c r="D598" t="s">
        <v>645</v>
      </c>
      <c r="E598">
        <v>223355.48</v>
      </c>
    </row>
    <row r="599" spans="1:5" x14ac:dyDescent="0.2">
      <c r="A599" s="3">
        <v>45809</v>
      </c>
      <c r="B599" t="s">
        <v>9</v>
      </c>
      <c r="C599" t="s">
        <v>162</v>
      </c>
      <c r="D599" t="s">
        <v>646</v>
      </c>
      <c r="E599">
        <v>309277.03000000003</v>
      </c>
    </row>
    <row r="600" spans="1:5" x14ac:dyDescent="0.2">
      <c r="A600" s="3">
        <v>45689</v>
      </c>
      <c r="B600" t="s">
        <v>13</v>
      </c>
      <c r="C600" t="s">
        <v>82</v>
      </c>
      <c r="D600" t="s">
        <v>392</v>
      </c>
      <c r="E600">
        <v>196678.8</v>
      </c>
    </row>
    <row r="601" spans="1:5" x14ac:dyDescent="0.2">
      <c r="A601" s="3">
        <v>45778</v>
      </c>
      <c r="B601" t="s">
        <v>12</v>
      </c>
      <c r="C601" t="s">
        <v>60</v>
      </c>
      <c r="D601" t="s">
        <v>603</v>
      </c>
      <c r="E601">
        <v>242534.63</v>
      </c>
    </row>
    <row r="602" spans="1:5" x14ac:dyDescent="0.2">
      <c r="A602" s="3">
        <v>45992</v>
      </c>
      <c r="B602" t="s">
        <v>9</v>
      </c>
      <c r="C602" t="s">
        <v>189</v>
      </c>
      <c r="D602" t="s">
        <v>375</v>
      </c>
      <c r="E602">
        <v>231504.21</v>
      </c>
    </row>
    <row r="603" spans="1:5" x14ac:dyDescent="0.2">
      <c r="A603" s="3">
        <v>45901</v>
      </c>
      <c r="B603" t="s">
        <v>11</v>
      </c>
      <c r="C603" t="s">
        <v>265</v>
      </c>
      <c r="D603" t="s">
        <v>459</v>
      </c>
      <c r="E603">
        <v>158718.91</v>
      </c>
    </row>
    <row r="604" spans="1:5" x14ac:dyDescent="0.2">
      <c r="A604" s="3">
        <v>45658</v>
      </c>
      <c r="B604" t="s">
        <v>8</v>
      </c>
      <c r="C604" t="s">
        <v>78</v>
      </c>
      <c r="D604" t="s">
        <v>499</v>
      </c>
      <c r="E604">
        <v>280484.12</v>
      </c>
    </row>
    <row r="605" spans="1:5" x14ac:dyDescent="0.2">
      <c r="A605" s="3">
        <v>45839</v>
      </c>
      <c r="B605" t="s">
        <v>8</v>
      </c>
      <c r="C605" t="s">
        <v>88</v>
      </c>
      <c r="D605" t="s">
        <v>620</v>
      </c>
      <c r="E605">
        <v>363304.47</v>
      </c>
    </row>
    <row r="606" spans="1:5" x14ac:dyDescent="0.2">
      <c r="A606" s="3">
        <v>45689</v>
      </c>
      <c r="B606" t="s">
        <v>12</v>
      </c>
      <c r="C606" t="s">
        <v>133</v>
      </c>
      <c r="D606" t="s">
        <v>647</v>
      </c>
      <c r="E606">
        <v>262844.39</v>
      </c>
    </row>
    <row r="607" spans="1:5" x14ac:dyDescent="0.2">
      <c r="A607" s="3">
        <v>45809</v>
      </c>
      <c r="B607" t="s">
        <v>11</v>
      </c>
      <c r="C607" t="s">
        <v>215</v>
      </c>
      <c r="D607" t="s">
        <v>648</v>
      </c>
      <c r="E607">
        <v>66217.31</v>
      </c>
    </row>
    <row r="608" spans="1:5" x14ac:dyDescent="0.2">
      <c r="A608" s="3">
        <v>45809</v>
      </c>
      <c r="B608" t="s">
        <v>7</v>
      </c>
      <c r="C608" t="s">
        <v>266</v>
      </c>
      <c r="D608" t="s">
        <v>616</v>
      </c>
      <c r="E608">
        <v>219074.66</v>
      </c>
    </row>
    <row r="609" spans="1:5" x14ac:dyDescent="0.2">
      <c r="A609" s="3">
        <v>45992</v>
      </c>
      <c r="B609" t="s">
        <v>12</v>
      </c>
      <c r="C609" t="s">
        <v>267</v>
      </c>
      <c r="D609" t="s">
        <v>649</v>
      </c>
      <c r="E609">
        <v>240730.92</v>
      </c>
    </row>
    <row r="610" spans="1:5" x14ac:dyDescent="0.2">
      <c r="A610" s="3">
        <v>45658</v>
      </c>
      <c r="B610" t="s">
        <v>13</v>
      </c>
      <c r="C610" t="s">
        <v>268</v>
      </c>
      <c r="D610" t="s">
        <v>309</v>
      </c>
      <c r="E610">
        <v>372407.88</v>
      </c>
    </row>
    <row r="611" spans="1:5" x14ac:dyDescent="0.2">
      <c r="A611" s="3">
        <v>45658</v>
      </c>
      <c r="B611" t="s">
        <v>13</v>
      </c>
      <c r="C611" t="s">
        <v>269</v>
      </c>
      <c r="D611" t="s">
        <v>650</v>
      </c>
      <c r="E611">
        <v>293359.96999999997</v>
      </c>
    </row>
    <row r="612" spans="1:5" x14ac:dyDescent="0.2">
      <c r="A612" s="3">
        <v>45870</v>
      </c>
      <c r="B612" t="s">
        <v>10</v>
      </c>
      <c r="C612" t="s">
        <v>270</v>
      </c>
      <c r="D612" t="s">
        <v>311</v>
      </c>
      <c r="E612">
        <v>100880.04</v>
      </c>
    </row>
    <row r="613" spans="1:5" x14ac:dyDescent="0.2">
      <c r="A613" s="3">
        <v>45992</v>
      </c>
      <c r="B613" t="s">
        <v>7</v>
      </c>
      <c r="C613" t="s">
        <v>17</v>
      </c>
      <c r="D613" t="s">
        <v>651</v>
      </c>
      <c r="E613">
        <v>243068.27</v>
      </c>
    </row>
    <row r="614" spans="1:5" x14ac:dyDescent="0.2">
      <c r="A614" s="3">
        <v>45717</v>
      </c>
      <c r="B614" t="s">
        <v>13</v>
      </c>
      <c r="C614" t="s">
        <v>132</v>
      </c>
      <c r="D614" t="s">
        <v>489</v>
      </c>
      <c r="E614">
        <v>315938.53999999998</v>
      </c>
    </row>
    <row r="615" spans="1:5" x14ac:dyDescent="0.2">
      <c r="A615" s="3">
        <v>45931</v>
      </c>
      <c r="B615" t="s">
        <v>8</v>
      </c>
      <c r="C615" t="s">
        <v>207</v>
      </c>
      <c r="D615" t="s">
        <v>652</v>
      </c>
      <c r="E615">
        <v>127210.33</v>
      </c>
    </row>
    <row r="616" spans="1:5" x14ac:dyDescent="0.2">
      <c r="A616" s="3">
        <v>45870</v>
      </c>
      <c r="B616" t="s">
        <v>9</v>
      </c>
      <c r="C616" t="s">
        <v>20</v>
      </c>
      <c r="D616" t="s">
        <v>427</v>
      </c>
      <c r="E616">
        <v>255577.86</v>
      </c>
    </row>
    <row r="617" spans="1:5" x14ac:dyDescent="0.2">
      <c r="A617" s="3">
        <v>45962</v>
      </c>
      <c r="B617" t="s">
        <v>11</v>
      </c>
      <c r="C617" t="s">
        <v>213</v>
      </c>
      <c r="D617" t="s">
        <v>524</v>
      </c>
      <c r="E617">
        <v>115343.93</v>
      </c>
    </row>
    <row r="618" spans="1:5" x14ac:dyDescent="0.2">
      <c r="A618" s="3">
        <v>45689</v>
      </c>
      <c r="B618" t="s">
        <v>8</v>
      </c>
      <c r="C618" t="s">
        <v>26</v>
      </c>
      <c r="D618" t="s">
        <v>329</v>
      </c>
      <c r="E618">
        <v>135190.01999999999</v>
      </c>
    </row>
    <row r="619" spans="1:5" x14ac:dyDescent="0.2">
      <c r="A619" s="3">
        <v>45931</v>
      </c>
      <c r="B619" t="s">
        <v>7</v>
      </c>
      <c r="C619" t="s">
        <v>147</v>
      </c>
      <c r="D619" t="s">
        <v>653</v>
      </c>
      <c r="E619">
        <v>133911.48000000001</v>
      </c>
    </row>
    <row r="620" spans="1:5" x14ac:dyDescent="0.2">
      <c r="A620" s="3">
        <v>45839</v>
      </c>
      <c r="B620" t="s">
        <v>8</v>
      </c>
      <c r="C620" t="s">
        <v>234</v>
      </c>
      <c r="D620" t="s">
        <v>654</v>
      </c>
      <c r="E620">
        <v>177973.63</v>
      </c>
    </row>
    <row r="621" spans="1:5" x14ac:dyDescent="0.2">
      <c r="A621" s="3">
        <v>45809</v>
      </c>
      <c r="B621" t="s">
        <v>7</v>
      </c>
      <c r="C621" t="s">
        <v>47</v>
      </c>
      <c r="D621" t="s">
        <v>445</v>
      </c>
      <c r="E621">
        <v>262702.15000000002</v>
      </c>
    </row>
    <row r="622" spans="1:5" x14ac:dyDescent="0.2">
      <c r="A622" s="3">
        <v>45962</v>
      </c>
      <c r="B622" t="s">
        <v>8</v>
      </c>
      <c r="C622" t="s">
        <v>138</v>
      </c>
      <c r="D622" t="s">
        <v>350</v>
      </c>
      <c r="E622">
        <v>80299.72</v>
      </c>
    </row>
    <row r="623" spans="1:5" x14ac:dyDescent="0.2">
      <c r="A623" s="3">
        <v>45901</v>
      </c>
      <c r="B623" t="s">
        <v>8</v>
      </c>
      <c r="C623" t="s">
        <v>144</v>
      </c>
      <c r="D623" t="s">
        <v>655</v>
      </c>
      <c r="E623">
        <v>226668.37</v>
      </c>
    </row>
    <row r="624" spans="1:5" x14ac:dyDescent="0.2">
      <c r="A624" s="3">
        <v>45901</v>
      </c>
      <c r="B624" t="s">
        <v>12</v>
      </c>
      <c r="C624" t="s">
        <v>271</v>
      </c>
      <c r="D624" t="s">
        <v>460</v>
      </c>
      <c r="E624">
        <v>286279.75</v>
      </c>
    </row>
    <row r="625" spans="1:5" x14ac:dyDescent="0.2">
      <c r="A625" s="3">
        <v>45901</v>
      </c>
      <c r="B625" t="s">
        <v>11</v>
      </c>
      <c r="C625" t="s">
        <v>251</v>
      </c>
      <c r="D625" t="s">
        <v>546</v>
      </c>
      <c r="E625">
        <v>250118.73</v>
      </c>
    </row>
    <row r="626" spans="1:5" x14ac:dyDescent="0.2">
      <c r="A626" s="3">
        <v>45689</v>
      </c>
      <c r="B626" t="s">
        <v>7</v>
      </c>
      <c r="C626" t="s">
        <v>171</v>
      </c>
      <c r="D626" t="s">
        <v>625</v>
      </c>
      <c r="E626">
        <v>184236.61</v>
      </c>
    </row>
    <row r="627" spans="1:5" x14ac:dyDescent="0.2">
      <c r="A627" s="3">
        <v>45658</v>
      </c>
      <c r="B627" t="s">
        <v>13</v>
      </c>
      <c r="C627" t="s">
        <v>239</v>
      </c>
      <c r="D627" t="s">
        <v>616</v>
      </c>
      <c r="E627">
        <v>320980.01</v>
      </c>
    </row>
    <row r="628" spans="1:5" x14ac:dyDescent="0.2">
      <c r="A628" s="3">
        <v>45748</v>
      </c>
      <c r="B628" t="s">
        <v>7</v>
      </c>
      <c r="C628" t="s">
        <v>218</v>
      </c>
      <c r="D628" t="s">
        <v>419</v>
      </c>
      <c r="E628">
        <v>267742.27</v>
      </c>
    </row>
    <row r="629" spans="1:5" x14ac:dyDescent="0.2">
      <c r="A629" s="3">
        <v>45809</v>
      </c>
      <c r="B629" t="s">
        <v>13</v>
      </c>
      <c r="C629" t="s">
        <v>145</v>
      </c>
      <c r="D629" t="s">
        <v>462</v>
      </c>
      <c r="E629">
        <v>210011.31</v>
      </c>
    </row>
    <row r="630" spans="1:5" x14ac:dyDescent="0.2">
      <c r="A630" s="3">
        <v>45901</v>
      </c>
      <c r="B630" t="s">
        <v>9</v>
      </c>
      <c r="C630" t="s">
        <v>208</v>
      </c>
      <c r="D630" t="s">
        <v>656</v>
      </c>
      <c r="E630">
        <v>244292.29</v>
      </c>
    </row>
    <row r="631" spans="1:5" x14ac:dyDescent="0.2">
      <c r="A631" s="3">
        <v>45778</v>
      </c>
      <c r="B631" t="s">
        <v>13</v>
      </c>
      <c r="C631" t="s">
        <v>164</v>
      </c>
      <c r="D631" t="s">
        <v>657</v>
      </c>
      <c r="E631">
        <v>284212.65000000002</v>
      </c>
    </row>
    <row r="632" spans="1:5" x14ac:dyDescent="0.2">
      <c r="A632" s="3">
        <v>45717</v>
      </c>
      <c r="B632" t="s">
        <v>13</v>
      </c>
      <c r="C632" t="s">
        <v>242</v>
      </c>
      <c r="D632" t="s">
        <v>658</v>
      </c>
      <c r="E632">
        <v>306084.32</v>
      </c>
    </row>
    <row r="633" spans="1:5" x14ac:dyDescent="0.2">
      <c r="A633" s="3">
        <v>45778</v>
      </c>
      <c r="B633" t="s">
        <v>8</v>
      </c>
      <c r="C633" t="s">
        <v>272</v>
      </c>
      <c r="D633" t="s">
        <v>632</v>
      </c>
      <c r="E633">
        <v>210619.56</v>
      </c>
    </row>
    <row r="634" spans="1:5" x14ac:dyDescent="0.2">
      <c r="A634" s="3">
        <v>45717</v>
      </c>
      <c r="B634" t="s">
        <v>7</v>
      </c>
      <c r="C634" t="s">
        <v>106</v>
      </c>
      <c r="D634" t="s">
        <v>361</v>
      </c>
      <c r="E634">
        <v>189807.31</v>
      </c>
    </row>
    <row r="635" spans="1:5" x14ac:dyDescent="0.2">
      <c r="A635" s="3">
        <v>45839</v>
      </c>
      <c r="B635" t="s">
        <v>10</v>
      </c>
      <c r="C635" t="s">
        <v>164</v>
      </c>
      <c r="D635" t="s">
        <v>659</v>
      </c>
      <c r="E635">
        <v>428496.6</v>
      </c>
    </row>
    <row r="636" spans="1:5" x14ac:dyDescent="0.2">
      <c r="A636" s="3">
        <v>45778</v>
      </c>
      <c r="B636" t="s">
        <v>10</v>
      </c>
      <c r="C636" t="s">
        <v>256</v>
      </c>
      <c r="D636" t="s">
        <v>660</v>
      </c>
      <c r="E636">
        <v>373554.93</v>
      </c>
    </row>
    <row r="637" spans="1:5" x14ac:dyDescent="0.2">
      <c r="A637" s="3">
        <v>45901</v>
      </c>
      <c r="B637" t="s">
        <v>8</v>
      </c>
      <c r="C637" t="s">
        <v>116</v>
      </c>
      <c r="D637" t="s">
        <v>484</v>
      </c>
      <c r="E637">
        <v>295928.89</v>
      </c>
    </row>
    <row r="638" spans="1:5" x14ac:dyDescent="0.2">
      <c r="A638" s="3">
        <v>45870</v>
      </c>
      <c r="B638" t="s">
        <v>10</v>
      </c>
      <c r="C638" t="s">
        <v>273</v>
      </c>
      <c r="D638" t="s">
        <v>374</v>
      </c>
      <c r="E638">
        <v>213910.91</v>
      </c>
    </row>
    <row r="639" spans="1:5" x14ac:dyDescent="0.2">
      <c r="A639" s="3">
        <v>45689</v>
      </c>
      <c r="B639" t="s">
        <v>10</v>
      </c>
      <c r="C639" t="s">
        <v>274</v>
      </c>
      <c r="D639" t="s">
        <v>582</v>
      </c>
      <c r="E639">
        <v>332499.5</v>
      </c>
    </row>
    <row r="640" spans="1:5" x14ac:dyDescent="0.2">
      <c r="A640" s="3">
        <v>45901</v>
      </c>
      <c r="B640" t="s">
        <v>12</v>
      </c>
      <c r="C640" t="s">
        <v>228</v>
      </c>
      <c r="D640" t="s">
        <v>661</v>
      </c>
      <c r="E640">
        <v>125049.32</v>
      </c>
    </row>
    <row r="641" spans="1:5" x14ac:dyDescent="0.2">
      <c r="A641" s="3">
        <v>45870</v>
      </c>
      <c r="B641" t="s">
        <v>10</v>
      </c>
      <c r="C641" t="s">
        <v>88</v>
      </c>
      <c r="D641" t="s">
        <v>476</v>
      </c>
      <c r="E641">
        <v>285956.71000000002</v>
      </c>
    </row>
    <row r="642" spans="1:5" x14ac:dyDescent="0.2">
      <c r="A642" s="3">
        <v>45962</v>
      </c>
      <c r="B642" t="s">
        <v>11</v>
      </c>
      <c r="C642" t="s">
        <v>212</v>
      </c>
      <c r="D642" t="s">
        <v>662</v>
      </c>
      <c r="E642">
        <v>505138.08</v>
      </c>
    </row>
    <row r="643" spans="1:5" x14ac:dyDescent="0.2">
      <c r="A643" s="3">
        <v>45717</v>
      </c>
      <c r="B643" t="s">
        <v>7</v>
      </c>
      <c r="C643" t="s">
        <v>49</v>
      </c>
      <c r="D643" t="s">
        <v>663</v>
      </c>
      <c r="E643">
        <v>274356.82</v>
      </c>
    </row>
    <row r="644" spans="1:5" x14ac:dyDescent="0.2">
      <c r="A644" s="3">
        <v>45748</v>
      </c>
      <c r="B644" t="s">
        <v>10</v>
      </c>
      <c r="C644" t="s">
        <v>50</v>
      </c>
      <c r="D644" t="s">
        <v>632</v>
      </c>
      <c r="E644">
        <v>255934.3</v>
      </c>
    </row>
    <row r="645" spans="1:5" x14ac:dyDescent="0.2">
      <c r="A645" s="3">
        <v>45901</v>
      </c>
      <c r="B645" t="s">
        <v>9</v>
      </c>
      <c r="C645" t="s">
        <v>272</v>
      </c>
      <c r="D645" t="s">
        <v>285</v>
      </c>
      <c r="E645">
        <v>176907.48</v>
      </c>
    </row>
    <row r="646" spans="1:5" x14ac:dyDescent="0.2">
      <c r="A646" s="3">
        <v>45809</v>
      </c>
      <c r="B646" t="s">
        <v>9</v>
      </c>
      <c r="C646" t="s">
        <v>231</v>
      </c>
      <c r="D646" t="s">
        <v>664</v>
      </c>
      <c r="E646">
        <v>212451.53</v>
      </c>
    </row>
    <row r="647" spans="1:5" x14ac:dyDescent="0.2">
      <c r="A647" s="3">
        <v>45778</v>
      </c>
      <c r="B647" t="s">
        <v>7</v>
      </c>
      <c r="C647" t="s">
        <v>275</v>
      </c>
      <c r="D647" t="s">
        <v>329</v>
      </c>
      <c r="E647">
        <v>342940.5</v>
      </c>
    </row>
    <row r="648" spans="1:5" x14ac:dyDescent="0.2">
      <c r="A648" s="3">
        <v>45689</v>
      </c>
      <c r="B648" t="s">
        <v>9</v>
      </c>
      <c r="C648" t="s">
        <v>272</v>
      </c>
      <c r="D648" t="s">
        <v>665</v>
      </c>
      <c r="E648">
        <v>133771.15</v>
      </c>
    </row>
    <row r="649" spans="1:5" x14ac:dyDescent="0.2">
      <c r="A649" s="3">
        <v>45839</v>
      </c>
      <c r="B649" t="s">
        <v>12</v>
      </c>
      <c r="C649" t="s">
        <v>164</v>
      </c>
      <c r="D649" t="s">
        <v>603</v>
      </c>
      <c r="E649">
        <v>290023.58</v>
      </c>
    </row>
    <row r="650" spans="1:5" x14ac:dyDescent="0.2">
      <c r="A650" s="3">
        <v>45870</v>
      </c>
      <c r="B650" t="s">
        <v>12</v>
      </c>
      <c r="C650" t="s">
        <v>155</v>
      </c>
      <c r="D650" t="s">
        <v>628</v>
      </c>
      <c r="E650">
        <v>213035.24</v>
      </c>
    </row>
    <row r="651" spans="1:5" x14ac:dyDescent="0.2">
      <c r="A651" s="3">
        <v>45809</v>
      </c>
      <c r="B651" t="s">
        <v>10</v>
      </c>
      <c r="C651" t="s">
        <v>144</v>
      </c>
      <c r="D651" t="s">
        <v>449</v>
      </c>
      <c r="E651">
        <v>236481.45</v>
      </c>
    </row>
    <row r="652" spans="1:5" x14ac:dyDescent="0.2">
      <c r="A652" s="3">
        <v>45809</v>
      </c>
      <c r="B652" t="s">
        <v>8</v>
      </c>
      <c r="C652" t="s">
        <v>241</v>
      </c>
      <c r="D652" t="s">
        <v>666</v>
      </c>
      <c r="E652">
        <v>206551.01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796</v>
      </c>
    </row>
    <row r="2" spans="1:5" s="1" customFormat="1" x14ac:dyDescent="0.2">
      <c r="A2" s="2" t="s">
        <v>667</v>
      </c>
      <c r="B2" s="2" t="s">
        <v>3</v>
      </c>
      <c r="C2" s="2" t="s">
        <v>4</v>
      </c>
      <c r="D2" s="2" t="s">
        <v>5</v>
      </c>
      <c r="E2" s="2" t="s">
        <v>668</v>
      </c>
    </row>
    <row r="3" spans="1:5" x14ac:dyDescent="0.2">
      <c r="A3" s="3">
        <v>45839</v>
      </c>
      <c r="B3" t="s">
        <v>10</v>
      </c>
      <c r="C3" t="s">
        <v>101</v>
      </c>
      <c r="D3" t="s">
        <v>695</v>
      </c>
      <c r="E3">
        <v>130097.08</v>
      </c>
    </row>
    <row r="4" spans="1:5" x14ac:dyDescent="0.2">
      <c r="A4" s="3">
        <v>45689</v>
      </c>
      <c r="B4" t="s">
        <v>7</v>
      </c>
      <c r="C4" t="s">
        <v>235</v>
      </c>
      <c r="D4" t="s">
        <v>366</v>
      </c>
      <c r="E4">
        <v>150273.10999999999</v>
      </c>
    </row>
    <row r="5" spans="1:5" x14ac:dyDescent="0.2">
      <c r="A5" s="3">
        <v>45992</v>
      </c>
      <c r="B5" t="s">
        <v>10</v>
      </c>
      <c r="C5" t="s">
        <v>196</v>
      </c>
      <c r="D5" t="s">
        <v>335</v>
      </c>
      <c r="E5">
        <v>203683.45</v>
      </c>
    </row>
    <row r="6" spans="1:5" x14ac:dyDescent="0.2">
      <c r="A6" s="3">
        <v>45658</v>
      </c>
      <c r="B6" t="s">
        <v>10</v>
      </c>
      <c r="C6" t="s">
        <v>104</v>
      </c>
      <c r="D6" t="s">
        <v>576</v>
      </c>
      <c r="E6">
        <v>171644.75</v>
      </c>
    </row>
    <row r="7" spans="1:5" x14ac:dyDescent="0.2">
      <c r="A7" s="3">
        <v>45658</v>
      </c>
      <c r="B7" t="s">
        <v>7</v>
      </c>
      <c r="C7" t="s">
        <v>274</v>
      </c>
      <c r="D7" t="s">
        <v>627</v>
      </c>
      <c r="E7">
        <v>209768.45</v>
      </c>
    </row>
    <row r="8" spans="1:5" x14ac:dyDescent="0.2">
      <c r="A8" s="3">
        <v>45689</v>
      </c>
      <c r="B8" t="s">
        <v>11</v>
      </c>
      <c r="C8" t="s">
        <v>225</v>
      </c>
      <c r="D8" t="s">
        <v>661</v>
      </c>
      <c r="E8">
        <v>255387.87</v>
      </c>
    </row>
    <row r="9" spans="1:5" x14ac:dyDescent="0.2">
      <c r="A9" s="3">
        <v>45689</v>
      </c>
      <c r="B9" t="s">
        <v>13</v>
      </c>
      <c r="C9" t="s">
        <v>44</v>
      </c>
      <c r="D9" t="s">
        <v>403</v>
      </c>
      <c r="E9">
        <v>119171.09</v>
      </c>
    </row>
    <row r="10" spans="1:5" x14ac:dyDescent="0.2">
      <c r="A10" s="3">
        <v>45748</v>
      </c>
      <c r="B10" t="s">
        <v>11</v>
      </c>
      <c r="C10" t="s">
        <v>215</v>
      </c>
      <c r="D10" t="s">
        <v>662</v>
      </c>
      <c r="E10">
        <v>154802.12</v>
      </c>
    </row>
    <row r="11" spans="1:5" x14ac:dyDescent="0.2">
      <c r="A11" s="3">
        <v>45870</v>
      </c>
      <c r="B11" t="s">
        <v>9</v>
      </c>
      <c r="C11" t="s">
        <v>105</v>
      </c>
      <c r="D11" t="s">
        <v>696</v>
      </c>
      <c r="E11">
        <v>114260.55</v>
      </c>
    </row>
    <row r="12" spans="1:5" x14ac:dyDescent="0.2">
      <c r="A12" s="3">
        <v>45809</v>
      </c>
      <c r="B12" t="s">
        <v>10</v>
      </c>
      <c r="C12" t="s">
        <v>151</v>
      </c>
      <c r="D12" t="s">
        <v>303</v>
      </c>
      <c r="E12">
        <v>179572.62</v>
      </c>
    </row>
    <row r="13" spans="1:5" x14ac:dyDescent="0.2">
      <c r="A13" s="3">
        <v>45931</v>
      </c>
      <c r="B13" t="s">
        <v>7</v>
      </c>
      <c r="C13" t="s">
        <v>177</v>
      </c>
      <c r="D13" t="s">
        <v>697</v>
      </c>
      <c r="E13">
        <v>106371.08</v>
      </c>
    </row>
    <row r="14" spans="1:5" x14ac:dyDescent="0.2">
      <c r="A14" s="3">
        <v>45962</v>
      </c>
      <c r="B14" t="s">
        <v>12</v>
      </c>
      <c r="C14" t="s">
        <v>155</v>
      </c>
      <c r="D14" t="s">
        <v>453</v>
      </c>
      <c r="E14">
        <v>37634.97</v>
      </c>
    </row>
    <row r="15" spans="1:5" x14ac:dyDescent="0.2">
      <c r="A15" s="3">
        <v>45809</v>
      </c>
      <c r="B15" t="s">
        <v>13</v>
      </c>
      <c r="C15" t="s">
        <v>57</v>
      </c>
      <c r="D15" t="s">
        <v>698</v>
      </c>
      <c r="E15">
        <v>88304.19</v>
      </c>
    </row>
    <row r="16" spans="1:5" x14ac:dyDescent="0.2">
      <c r="A16" s="3">
        <v>45992</v>
      </c>
      <c r="B16" t="s">
        <v>13</v>
      </c>
      <c r="C16" t="s">
        <v>669</v>
      </c>
      <c r="D16" t="s">
        <v>366</v>
      </c>
      <c r="E16">
        <v>185581.31</v>
      </c>
    </row>
    <row r="17" spans="1:5" x14ac:dyDescent="0.2">
      <c r="A17" s="3">
        <v>45839</v>
      </c>
      <c r="B17" t="s">
        <v>12</v>
      </c>
      <c r="C17" t="s">
        <v>670</v>
      </c>
      <c r="D17" t="s">
        <v>358</v>
      </c>
      <c r="E17">
        <v>6051.09</v>
      </c>
    </row>
    <row r="18" spans="1:5" x14ac:dyDescent="0.2">
      <c r="A18" s="3">
        <v>45931</v>
      </c>
      <c r="B18" t="s">
        <v>11</v>
      </c>
      <c r="C18" t="s">
        <v>671</v>
      </c>
      <c r="D18" t="s">
        <v>699</v>
      </c>
      <c r="E18">
        <v>370780.98</v>
      </c>
    </row>
    <row r="19" spans="1:5" x14ac:dyDescent="0.2">
      <c r="A19" s="3">
        <v>45962</v>
      </c>
      <c r="B19" t="s">
        <v>10</v>
      </c>
      <c r="C19" t="s">
        <v>113</v>
      </c>
      <c r="D19" t="s">
        <v>381</v>
      </c>
      <c r="E19">
        <v>138785.07999999999</v>
      </c>
    </row>
    <row r="20" spans="1:5" x14ac:dyDescent="0.2">
      <c r="A20" s="3">
        <v>45962</v>
      </c>
      <c r="B20" t="s">
        <v>9</v>
      </c>
      <c r="C20" t="s">
        <v>213</v>
      </c>
      <c r="D20" t="s">
        <v>700</v>
      </c>
      <c r="E20">
        <v>90104.41</v>
      </c>
    </row>
    <row r="21" spans="1:5" x14ac:dyDescent="0.2">
      <c r="A21" s="3">
        <v>45689</v>
      </c>
      <c r="B21" t="s">
        <v>7</v>
      </c>
      <c r="C21" t="s">
        <v>64</v>
      </c>
      <c r="D21" t="s">
        <v>701</v>
      </c>
      <c r="E21">
        <v>226469.05</v>
      </c>
    </row>
    <row r="22" spans="1:5" x14ac:dyDescent="0.2">
      <c r="A22" s="3">
        <v>45901</v>
      </c>
      <c r="B22" t="s">
        <v>7</v>
      </c>
      <c r="C22" t="s">
        <v>272</v>
      </c>
      <c r="D22" t="s">
        <v>472</v>
      </c>
      <c r="E22">
        <v>165498.37</v>
      </c>
    </row>
    <row r="23" spans="1:5" x14ac:dyDescent="0.2">
      <c r="A23" s="3">
        <v>45689</v>
      </c>
      <c r="B23" t="s">
        <v>8</v>
      </c>
      <c r="C23" t="s">
        <v>219</v>
      </c>
      <c r="D23" t="s">
        <v>702</v>
      </c>
      <c r="E23">
        <v>249082.81</v>
      </c>
    </row>
    <row r="24" spans="1:5" x14ac:dyDescent="0.2">
      <c r="A24" s="3">
        <v>45901</v>
      </c>
      <c r="B24" t="s">
        <v>11</v>
      </c>
      <c r="C24" t="s">
        <v>16</v>
      </c>
      <c r="D24" t="s">
        <v>349</v>
      </c>
      <c r="E24">
        <v>67663.3</v>
      </c>
    </row>
    <row r="25" spans="1:5" x14ac:dyDescent="0.2">
      <c r="A25" s="3">
        <v>45962</v>
      </c>
      <c r="B25" t="s">
        <v>7</v>
      </c>
      <c r="C25" t="s">
        <v>104</v>
      </c>
      <c r="D25" t="s">
        <v>703</v>
      </c>
      <c r="E25">
        <v>90901.06</v>
      </c>
    </row>
    <row r="26" spans="1:5" x14ac:dyDescent="0.2">
      <c r="A26" s="3">
        <v>45870</v>
      </c>
      <c r="B26" t="s">
        <v>9</v>
      </c>
      <c r="C26" t="s">
        <v>144</v>
      </c>
      <c r="D26" t="s">
        <v>449</v>
      </c>
      <c r="E26">
        <v>241437.88</v>
      </c>
    </row>
    <row r="27" spans="1:5" x14ac:dyDescent="0.2">
      <c r="A27" s="3">
        <v>45839</v>
      </c>
      <c r="B27" t="s">
        <v>10</v>
      </c>
      <c r="C27" t="s">
        <v>672</v>
      </c>
      <c r="D27" t="s">
        <v>582</v>
      </c>
      <c r="E27">
        <v>116520.78</v>
      </c>
    </row>
    <row r="28" spans="1:5" x14ac:dyDescent="0.2">
      <c r="A28" s="3">
        <v>45870</v>
      </c>
      <c r="B28" t="s">
        <v>13</v>
      </c>
      <c r="C28" t="s">
        <v>112</v>
      </c>
      <c r="D28" t="s">
        <v>288</v>
      </c>
      <c r="E28">
        <v>20867.91</v>
      </c>
    </row>
    <row r="29" spans="1:5" x14ac:dyDescent="0.2">
      <c r="A29" s="3">
        <v>45658</v>
      </c>
      <c r="B29" t="s">
        <v>12</v>
      </c>
      <c r="C29" t="s">
        <v>176</v>
      </c>
      <c r="D29" t="s">
        <v>704</v>
      </c>
      <c r="E29">
        <v>117923.65</v>
      </c>
    </row>
    <row r="30" spans="1:5" x14ac:dyDescent="0.2">
      <c r="A30" s="3">
        <v>45992</v>
      </c>
      <c r="B30" t="s">
        <v>7</v>
      </c>
      <c r="C30" t="s">
        <v>673</v>
      </c>
      <c r="D30" t="s">
        <v>573</v>
      </c>
      <c r="E30">
        <v>167033.16</v>
      </c>
    </row>
    <row r="31" spans="1:5" x14ac:dyDescent="0.2">
      <c r="A31" s="3">
        <v>45658</v>
      </c>
      <c r="B31" t="s">
        <v>10</v>
      </c>
      <c r="C31" t="s">
        <v>19</v>
      </c>
      <c r="D31" t="s">
        <v>584</v>
      </c>
      <c r="E31">
        <v>182164</v>
      </c>
    </row>
    <row r="32" spans="1:5" x14ac:dyDescent="0.2">
      <c r="A32" s="3">
        <v>45809</v>
      </c>
      <c r="B32" t="s">
        <v>11</v>
      </c>
      <c r="C32" t="s">
        <v>674</v>
      </c>
      <c r="D32" t="s">
        <v>705</v>
      </c>
      <c r="E32">
        <v>97724.58</v>
      </c>
    </row>
    <row r="33" spans="1:5" x14ac:dyDescent="0.2">
      <c r="A33" s="3">
        <v>45901</v>
      </c>
      <c r="B33" t="s">
        <v>13</v>
      </c>
      <c r="C33" t="s">
        <v>146</v>
      </c>
      <c r="D33" t="s">
        <v>666</v>
      </c>
      <c r="E33">
        <v>140975.21</v>
      </c>
    </row>
    <row r="34" spans="1:5" x14ac:dyDescent="0.2">
      <c r="A34" s="3">
        <v>45748</v>
      </c>
      <c r="B34" t="s">
        <v>10</v>
      </c>
      <c r="C34" t="s">
        <v>47</v>
      </c>
      <c r="D34" t="s">
        <v>552</v>
      </c>
      <c r="E34">
        <v>173981.63</v>
      </c>
    </row>
    <row r="35" spans="1:5" x14ac:dyDescent="0.2">
      <c r="A35" s="3">
        <v>45689</v>
      </c>
      <c r="B35" t="s">
        <v>8</v>
      </c>
      <c r="C35" t="s">
        <v>675</v>
      </c>
      <c r="D35" t="s">
        <v>355</v>
      </c>
      <c r="E35">
        <v>80611.360000000001</v>
      </c>
    </row>
    <row r="36" spans="1:5" x14ac:dyDescent="0.2">
      <c r="A36" s="3">
        <v>45809</v>
      </c>
      <c r="B36" t="s">
        <v>13</v>
      </c>
      <c r="C36" t="s">
        <v>121</v>
      </c>
      <c r="D36" t="s">
        <v>706</v>
      </c>
      <c r="E36">
        <v>-39833.61</v>
      </c>
    </row>
    <row r="37" spans="1:5" x14ac:dyDescent="0.2">
      <c r="A37" s="3">
        <v>45809</v>
      </c>
      <c r="B37" t="s">
        <v>7</v>
      </c>
      <c r="C37" t="s">
        <v>103</v>
      </c>
      <c r="D37" t="s">
        <v>523</v>
      </c>
      <c r="E37">
        <v>301614.15000000002</v>
      </c>
    </row>
    <row r="38" spans="1:5" x14ac:dyDescent="0.2">
      <c r="A38" s="3">
        <v>45748</v>
      </c>
      <c r="B38" t="s">
        <v>10</v>
      </c>
      <c r="C38" t="s">
        <v>258</v>
      </c>
      <c r="D38" t="s">
        <v>707</v>
      </c>
      <c r="E38">
        <v>78326.759999999995</v>
      </c>
    </row>
    <row r="39" spans="1:5" x14ac:dyDescent="0.2">
      <c r="A39" s="3">
        <v>45748</v>
      </c>
      <c r="B39" t="s">
        <v>10</v>
      </c>
      <c r="C39" t="s">
        <v>83</v>
      </c>
      <c r="D39" t="s">
        <v>305</v>
      </c>
      <c r="E39">
        <v>47355.34</v>
      </c>
    </row>
    <row r="40" spans="1:5" x14ac:dyDescent="0.2">
      <c r="A40" s="3">
        <v>45658</v>
      </c>
      <c r="B40" t="s">
        <v>9</v>
      </c>
      <c r="C40" t="s">
        <v>193</v>
      </c>
      <c r="D40" t="s">
        <v>334</v>
      </c>
      <c r="E40">
        <v>178885.84</v>
      </c>
    </row>
    <row r="41" spans="1:5" x14ac:dyDescent="0.2">
      <c r="A41" s="3">
        <v>45717</v>
      </c>
      <c r="B41" t="s">
        <v>11</v>
      </c>
      <c r="C41" t="s">
        <v>87</v>
      </c>
      <c r="D41" t="s">
        <v>708</v>
      </c>
      <c r="E41">
        <v>66237.960000000006</v>
      </c>
    </row>
    <row r="42" spans="1:5" x14ac:dyDescent="0.2">
      <c r="A42" s="3">
        <v>45992</v>
      </c>
      <c r="B42" t="s">
        <v>10</v>
      </c>
      <c r="C42" t="s">
        <v>676</v>
      </c>
      <c r="D42" t="s">
        <v>510</v>
      </c>
      <c r="E42">
        <v>347342.25</v>
      </c>
    </row>
    <row r="43" spans="1:5" x14ac:dyDescent="0.2">
      <c r="A43" s="3">
        <v>45901</v>
      </c>
      <c r="B43" t="s">
        <v>7</v>
      </c>
      <c r="C43" t="s">
        <v>220</v>
      </c>
      <c r="D43" t="s">
        <v>656</v>
      </c>
      <c r="E43">
        <v>248787.49</v>
      </c>
    </row>
    <row r="44" spans="1:5" x14ac:dyDescent="0.2">
      <c r="A44" s="3">
        <v>45870</v>
      </c>
      <c r="B44" t="s">
        <v>8</v>
      </c>
      <c r="C44" t="s">
        <v>677</v>
      </c>
      <c r="D44" t="s">
        <v>708</v>
      </c>
      <c r="E44">
        <v>133401.49</v>
      </c>
    </row>
    <row r="45" spans="1:5" x14ac:dyDescent="0.2">
      <c r="A45" s="3">
        <v>45689</v>
      </c>
      <c r="B45" t="s">
        <v>10</v>
      </c>
      <c r="C45" t="s">
        <v>69</v>
      </c>
      <c r="D45" t="s">
        <v>709</v>
      </c>
      <c r="E45">
        <v>45950.81</v>
      </c>
    </row>
    <row r="46" spans="1:5" x14ac:dyDescent="0.2">
      <c r="A46" s="3">
        <v>45992</v>
      </c>
      <c r="B46" t="s">
        <v>8</v>
      </c>
      <c r="C46" t="s">
        <v>162</v>
      </c>
      <c r="D46" t="s">
        <v>710</v>
      </c>
      <c r="E46">
        <v>64470.8</v>
      </c>
    </row>
    <row r="47" spans="1:5" x14ac:dyDescent="0.2">
      <c r="A47" s="3">
        <v>45931</v>
      </c>
      <c r="B47" t="s">
        <v>8</v>
      </c>
      <c r="C47" t="s">
        <v>66</v>
      </c>
      <c r="D47" t="s">
        <v>711</v>
      </c>
      <c r="E47">
        <v>155140.45000000001</v>
      </c>
    </row>
    <row r="48" spans="1:5" x14ac:dyDescent="0.2">
      <c r="A48" s="3">
        <v>45689</v>
      </c>
      <c r="B48" t="s">
        <v>9</v>
      </c>
      <c r="C48" t="s">
        <v>245</v>
      </c>
      <c r="D48" t="s">
        <v>532</v>
      </c>
      <c r="E48">
        <v>255543</v>
      </c>
    </row>
    <row r="49" spans="1:5" x14ac:dyDescent="0.2">
      <c r="A49" s="3">
        <v>45748</v>
      </c>
      <c r="B49" t="s">
        <v>10</v>
      </c>
      <c r="C49" t="s">
        <v>678</v>
      </c>
      <c r="D49" t="s">
        <v>529</v>
      </c>
      <c r="E49">
        <v>179737.65</v>
      </c>
    </row>
    <row r="50" spans="1:5" x14ac:dyDescent="0.2">
      <c r="A50" s="3">
        <v>45658</v>
      </c>
      <c r="B50" t="s">
        <v>11</v>
      </c>
      <c r="C50" t="s">
        <v>125</v>
      </c>
      <c r="D50" t="s">
        <v>383</v>
      </c>
      <c r="E50">
        <v>231725.26</v>
      </c>
    </row>
    <row r="51" spans="1:5" x14ac:dyDescent="0.2">
      <c r="A51" s="3">
        <v>45778</v>
      </c>
      <c r="B51" t="s">
        <v>8</v>
      </c>
      <c r="C51" t="s">
        <v>268</v>
      </c>
      <c r="D51" t="s">
        <v>305</v>
      </c>
      <c r="E51">
        <v>212017.85</v>
      </c>
    </row>
    <row r="52" spans="1:5" x14ac:dyDescent="0.2">
      <c r="A52" s="3">
        <v>45931</v>
      </c>
      <c r="B52" t="s">
        <v>7</v>
      </c>
      <c r="C52" t="s">
        <v>679</v>
      </c>
      <c r="D52" t="s">
        <v>712</v>
      </c>
      <c r="E52">
        <v>155144.41</v>
      </c>
    </row>
    <row r="53" spans="1:5" x14ac:dyDescent="0.2">
      <c r="A53" s="3">
        <v>45717</v>
      </c>
      <c r="B53" t="s">
        <v>8</v>
      </c>
      <c r="C53" t="s">
        <v>242</v>
      </c>
      <c r="D53" t="s">
        <v>520</v>
      </c>
      <c r="E53">
        <v>245832.2</v>
      </c>
    </row>
    <row r="54" spans="1:5" x14ac:dyDescent="0.2">
      <c r="A54" s="3">
        <v>45748</v>
      </c>
      <c r="B54" t="s">
        <v>7</v>
      </c>
      <c r="C54" t="s">
        <v>18</v>
      </c>
      <c r="D54" t="s">
        <v>426</v>
      </c>
      <c r="E54">
        <v>270930.67</v>
      </c>
    </row>
    <row r="55" spans="1:5" x14ac:dyDescent="0.2">
      <c r="A55" s="3">
        <v>45931</v>
      </c>
      <c r="B55" t="s">
        <v>13</v>
      </c>
      <c r="C55" t="s">
        <v>63</v>
      </c>
      <c r="D55" t="s">
        <v>482</v>
      </c>
      <c r="E55">
        <v>-47886.02</v>
      </c>
    </row>
    <row r="56" spans="1:5" x14ac:dyDescent="0.2">
      <c r="A56" s="3">
        <v>45689</v>
      </c>
      <c r="B56" t="s">
        <v>8</v>
      </c>
      <c r="C56" t="s">
        <v>94</v>
      </c>
      <c r="D56" t="s">
        <v>713</v>
      </c>
      <c r="E56">
        <v>184074.01</v>
      </c>
    </row>
    <row r="57" spans="1:5" x14ac:dyDescent="0.2">
      <c r="A57" s="3">
        <v>45717</v>
      </c>
      <c r="B57" t="s">
        <v>13</v>
      </c>
      <c r="C57" t="s">
        <v>144</v>
      </c>
      <c r="D57" t="s">
        <v>597</v>
      </c>
      <c r="E57">
        <v>303098.34000000003</v>
      </c>
    </row>
    <row r="58" spans="1:5" x14ac:dyDescent="0.2">
      <c r="A58" s="3">
        <v>45992</v>
      </c>
      <c r="B58" t="s">
        <v>7</v>
      </c>
      <c r="C58" t="s">
        <v>262</v>
      </c>
      <c r="D58" t="s">
        <v>649</v>
      </c>
      <c r="E58">
        <v>206672.99</v>
      </c>
    </row>
    <row r="59" spans="1:5" x14ac:dyDescent="0.2">
      <c r="A59" s="3">
        <v>45901</v>
      </c>
      <c r="B59" t="s">
        <v>9</v>
      </c>
      <c r="C59" t="s">
        <v>251</v>
      </c>
      <c r="D59" t="s">
        <v>287</v>
      </c>
      <c r="E59">
        <v>214580.52</v>
      </c>
    </row>
    <row r="60" spans="1:5" x14ac:dyDescent="0.2">
      <c r="A60" s="3">
        <v>45870</v>
      </c>
      <c r="B60" t="s">
        <v>13</v>
      </c>
      <c r="C60" t="s">
        <v>155</v>
      </c>
      <c r="D60" t="s">
        <v>282</v>
      </c>
      <c r="E60">
        <v>179563.57</v>
      </c>
    </row>
    <row r="61" spans="1:5" x14ac:dyDescent="0.2">
      <c r="A61" s="3">
        <v>45689</v>
      </c>
      <c r="B61" t="s">
        <v>12</v>
      </c>
      <c r="C61" t="s">
        <v>173</v>
      </c>
      <c r="D61" t="s">
        <v>443</v>
      </c>
      <c r="E61">
        <v>236333.08</v>
      </c>
    </row>
    <row r="62" spans="1:5" x14ac:dyDescent="0.2">
      <c r="A62" s="3">
        <v>45870</v>
      </c>
      <c r="B62" t="s">
        <v>8</v>
      </c>
      <c r="C62" t="s">
        <v>202</v>
      </c>
      <c r="D62" t="s">
        <v>394</v>
      </c>
      <c r="E62">
        <v>41164.51</v>
      </c>
    </row>
    <row r="63" spans="1:5" x14ac:dyDescent="0.2">
      <c r="A63" s="3">
        <v>45839</v>
      </c>
      <c r="B63" t="s">
        <v>13</v>
      </c>
      <c r="C63" t="s">
        <v>54</v>
      </c>
      <c r="D63" t="s">
        <v>451</v>
      </c>
      <c r="E63">
        <v>181881.44</v>
      </c>
    </row>
    <row r="64" spans="1:5" x14ac:dyDescent="0.2">
      <c r="A64" s="3">
        <v>45962</v>
      </c>
      <c r="B64" t="s">
        <v>13</v>
      </c>
      <c r="C64" t="s">
        <v>229</v>
      </c>
      <c r="D64" t="s">
        <v>387</v>
      </c>
      <c r="E64">
        <v>265588.44</v>
      </c>
    </row>
    <row r="65" spans="1:5" x14ac:dyDescent="0.2">
      <c r="A65" s="3">
        <v>45717</v>
      </c>
      <c r="B65" t="s">
        <v>12</v>
      </c>
      <c r="C65" t="s">
        <v>182</v>
      </c>
      <c r="D65" t="s">
        <v>588</v>
      </c>
      <c r="E65">
        <v>338249.58</v>
      </c>
    </row>
    <row r="66" spans="1:5" x14ac:dyDescent="0.2">
      <c r="A66" s="3">
        <v>45992</v>
      </c>
      <c r="B66" t="s">
        <v>8</v>
      </c>
      <c r="C66" t="s">
        <v>159</v>
      </c>
      <c r="D66" t="s">
        <v>714</v>
      </c>
      <c r="E66">
        <v>210263.91</v>
      </c>
    </row>
    <row r="67" spans="1:5" x14ac:dyDescent="0.2">
      <c r="A67" s="3">
        <v>45778</v>
      </c>
      <c r="B67" t="s">
        <v>11</v>
      </c>
      <c r="C67" t="s">
        <v>678</v>
      </c>
      <c r="D67" t="s">
        <v>715</v>
      </c>
      <c r="E67">
        <v>347264.92</v>
      </c>
    </row>
    <row r="68" spans="1:5" x14ac:dyDescent="0.2">
      <c r="A68" s="3">
        <v>45962</v>
      </c>
      <c r="B68" t="s">
        <v>11</v>
      </c>
      <c r="C68" t="s">
        <v>150</v>
      </c>
      <c r="D68" t="s">
        <v>713</v>
      </c>
      <c r="E68">
        <v>238533.37</v>
      </c>
    </row>
    <row r="69" spans="1:5" x14ac:dyDescent="0.2">
      <c r="A69" s="3">
        <v>45992</v>
      </c>
      <c r="B69" t="s">
        <v>13</v>
      </c>
      <c r="C69" t="s">
        <v>230</v>
      </c>
      <c r="D69" t="s">
        <v>716</v>
      </c>
      <c r="E69">
        <v>222411.38</v>
      </c>
    </row>
    <row r="70" spans="1:5" x14ac:dyDescent="0.2">
      <c r="A70" s="3">
        <v>45748</v>
      </c>
      <c r="B70" t="s">
        <v>8</v>
      </c>
      <c r="C70" t="s">
        <v>169</v>
      </c>
      <c r="D70" t="s">
        <v>304</v>
      </c>
      <c r="E70">
        <v>313096.28999999998</v>
      </c>
    </row>
    <row r="71" spans="1:5" x14ac:dyDescent="0.2">
      <c r="A71" s="3">
        <v>45689</v>
      </c>
      <c r="B71" t="s">
        <v>10</v>
      </c>
      <c r="C71" t="s">
        <v>118</v>
      </c>
      <c r="D71" t="s">
        <v>717</v>
      </c>
      <c r="E71">
        <v>161655.54</v>
      </c>
    </row>
    <row r="72" spans="1:5" x14ac:dyDescent="0.2">
      <c r="A72" s="3">
        <v>45748</v>
      </c>
      <c r="B72" t="s">
        <v>13</v>
      </c>
      <c r="C72" t="s">
        <v>37</v>
      </c>
      <c r="D72" t="s">
        <v>718</v>
      </c>
      <c r="E72">
        <v>183209.44</v>
      </c>
    </row>
    <row r="73" spans="1:5" x14ac:dyDescent="0.2">
      <c r="A73" s="3">
        <v>45658</v>
      </c>
      <c r="B73" t="s">
        <v>9</v>
      </c>
      <c r="C73" t="s">
        <v>156</v>
      </c>
      <c r="D73" t="s">
        <v>719</v>
      </c>
      <c r="E73">
        <v>252660.28</v>
      </c>
    </row>
    <row r="74" spans="1:5" x14ac:dyDescent="0.2">
      <c r="A74" s="3">
        <v>45809</v>
      </c>
      <c r="B74" t="s">
        <v>11</v>
      </c>
      <c r="C74" t="s">
        <v>139</v>
      </c>
      <c r="D74" t="s">
        <v>720</v>
      </c>
      <c r="E74">
        <v>-70074.14</v>
      </c>
    </row>
    <row r="75" spans="1:5" x14ac:dyDescent="0.2">
      <c r="A75" s="3">
        <v>45962</v>
      </c>
      <c r="B75" t="s">
        <v>13</v>
      </c>
      <c r="C75" t="s">
        <v>72</v>
      </c>
      <c r="D75" t="s">
        <v>637</v>
      </c>
      <c r="E75">
        <v>214094.46</v>
      </c>
    </row>
    <row r="76" spans="1:5" x14ac:dyDescent="0.2">
      <c r="A76" s="3">
        <v>45809</v>
      </c>
      <c r="B76" t="s">
        <v>8</v>
      </c>
      <c r="C76" t="s">
        <v>680</v>
      </c>
      <c r="D76" t="s">
        <v>522</v>
      </c>
      <c r="E76">
        <v>89064.639999999999</v>
      </c>
    </row>
    <row r="77" spans="1:5" x14ac:dyDescent="0.2">
      <c r="A77" s="3">
        <v>45689</v>
      </c>
      <c r="B77" t="s">
        <v>12</v>
      </c>
      <c r="C77" t="s">
        <v>86</v>
      </c>
      <c r="D77" t="s">
        <v>444</v>
      </c>
      <c r="E77">
        <v>222378.14</v>
      </c>
    </row>
    <row r="78" spans="1:5" x14ac:dyDescent="0.2">
      <c r="A78" s="3">
        <v>45839</v>
      </c>
      <c r="B78" t="s">
        <v>9</v>
      </c>
      <c r="C78" t="s">
        <v>94</v>
      </c>
      <c r="D78" t="s">
        <v>618</v>
      </c>
      <c r="E78">
        <v>313614.26</v>
      </c>
    </row>
    <row r="79" spans="1:5" x14ac:dyDescent="0.2">
      <c r="A79" s="3">
        <v>45717</v>
      </c>
      <c r="B79" t="s">
        <v>11</v>
      </c>
      <c r="C79" t="s">
        <v>16</v>
      </c>
      <c r="D79" t="s">
        <v>630</v>
      </c>
      <c r="E79">
        <v>241057.78</v>
      </c>
    </row>
    <row r="80" spans="1:5" x14ac:dyDescent="0.2">
      <c r="A80" s="3">
        <v>45748</v>
      </c>
      <c r="B80" t="s">
        <v>8</v>
      </c>
      <c r="C80" t="s">
        <v>681</v>
      </c>
      <c r="D80" t="s">
        <v>418</v>
      </c>
      <c r="E80">
        <v>107137.58</v>
      </c>
    </row>
    <row r="81" spans="1:5" x14ac:dyDescent="0.2">
      <c r="A81" s="3">
        <v>45839</v>
      </c>
      <c r="B81" t="s">
        <v>11</v>
      </c>
      <c r="C81" t="s">
        <v>212</v>
      </c>
      <c r="D81" t="s">
        <v>353</v>
      </c>
      <c r="E81">
        <v>16145.48</v>
      </c>
    </row>
    <row r="82" spans="1:5" x14ac:dyDescent="0.2">
      <c r="A82" s="3">
        <v>45839</v>
      </c>
      <c r="B82" t="s">
        <v>11</v>
      </c>
      <c r="C82" t="s">
        <v>197</v>
      </c>
      <c r="D82" t="s">
        <v>721</v>
      </c>
      <c r="E82">
        <v>220089.64</v>
      </c>
    </row>
    <row r="83" spans="1:5" x14ac:dyDescent="0.2">
      <c r="A83" s="3">
        <v>45992</v>
      </c>
      <c r="B83" t="s">
        <v>11</v>
      </c>
      <c r="C83" t="s">
        <v>216</v>
      </c>
      <c r="D83" t="s">
        <v>722</v>
      </c>
      <c r="E83">
        <v>152187.29</v>
      </c>
    </row>
    <row r="84" spans="1:5" x14ac:dyDescent="0.2">
      <c r="A84" s="3">
        <v>45748</v>
      </c>
      <c r="B84" t="s">
        <v>10</v>
      </c>
      <c r="C84" t="s">
        <v>246</v>
      </c>
      <c r="D84" t="s">
        <v>723</v>
      </c>
      <c r="E84">
        <v>220576.8</v>
      </c>
    </row>
    <row r="85" spans="1:5" x14ac:dyDescent="0.2">
      <c r="A85" s="3">
        <v>45809</v>
      </c>
      <c r="B85" t="s">
        <v>11</v>
      </c>
      <c r="C85" t="s">
        <v>266</v>
      </c>
      <c r="D85" t="s">
        <v>724</v>
      </c>
      <c r="E85">
        <v>104747.24</v>
      </c>
    </row>
    <row r="86" spans="1:5" x14ac:dyDescent="0.2">
      <c r="A86" s="3">
        <v>45901</v>
      </c>
      <c r="B86" t="s">
        <v>11</v>
      </c>
      <c r="C86" t="s">
        <v>153</v>
      </c>
      <c r="D86" t="s">
        <v>716</v>
      </c>
      <c r="E86">
        <v>121479.07</v>
      </c>
    </row>
    <row r="87" spans="1:5" x14ac:dyDescent="0.2">
      <c r="A87" s="3">
        <v>45689</v>
      </c>
      <c r="B87" t="s">
        <v>11</v>
      </c>
      <c r="C87" t="s">
        <v>118</v>
      </c>
      <c r="D87" t="s">
        <v>551</v>
      </c>
      <c r="E87">
        <v>281474.83</v>
      </c>
    </row>
    <row r="88" spans="1:5" x14ac:dyDescent="0.2">
      <c r="A88" s="3">
        <v>45809</v>
      </c>
      <c r="B88" t="s">
        <v>11</v>
      </c>
      <c r="C88" t="s">
        <v>30</v>
      </c>
      <c r="D88" t="s">
        <v>725</v>
      </c>
      <c r="E88">
        <v>206717.13</v>
      </c>
    </row>
    <row r="89" spans="1:5" x14ac:dyDescent="0.2">
      <c r="A89" s="3">
        <v>45870</v>
      </c>
      <c r="B89" t="s">
        <v>10</v>
      </c>
      <c r="C89" t="s">
        <v>94</v>
      </c>
      <c r="D89" t="s">
        <v>726</v>
      </c>
      <c r="E89">
        <v>189723.32</v>
      </c>
    </row>
    <row r="90" spans="1:5" x14ac:dyDescent="0.2">
      <c r="A90" s="3">
        <v>45901</v>
      </c>
      <c r="B90" t="s">
        <v>8</v>
      </c>
      <c r="C90" t="s">
        <v>136</v>
      </c>
      <c r="D90" t="s">
        <v>308</v>
      </c>
      <c r="E90">
        <v>175925.41</v>
      </c>
    </row>
    <row r="91" spans="1:5" x14ac:dyDescent="0.2">
      <c r="A91" s="3">
        <v>45689</v>
      </c>
      <c r="B91" t="s">
        <v>12</v>
      </c>
      <c r="C91" t="s">
        <v>259</v>
      </c>
      <c r="D91" t="s">
        <v>413</v>
      </c>
      <c r="E91">
        <v>354560.13</v>
      </c>
    </row>
    <row r="92" spans="1:5" x14ac:dyDescent="0.2">
      <c r="A92" s="3">
        <v>45962</v>
      </c>
      <c r="B92" t="s">
        <v>12</v>
      </c>
      <c r="C92" t="s">
        <v>182</v>
      </c>
      <c r="D92" t="s">
        <v>599</v>
      </c>
      <c r="E92">
        <v>98942.02</v>
      </c>
    </row>
    <row r="93" spans="1:5" x14ac:dyDescent="0.2">
      <c r="A93" s="3">
        <v>45992</v>
      </c>
      <c r="B93" t="s">
        <v>11</v>
      </c>
      <c r="C93" t="s">
        <v>185</v>
      </c>
      <c r="D93" t="s">
        <v>716</v>
      </c>
      <c r="E93">
        <v>109789.15</v>
      </c>
    </row>
    <row r="94" spans="1:5" x14ac:dyDescent="0.2">
      <c r="A94" s="3">
        <v>45778</v>
      </c>
      <c r="B94" t="s">
        <v>7</v>
      </c>
      <c r="C94" t="s">
        <v>113</v>
      </c>
      <c r="D94" t="s">
        <v>436</v>
      </c>
      <c r="E94">
        <v>376321.97</v>
      </c>
    </row>
    <row r="95" spans="1:5" x14ac:dyDescent="0.2">
      <c r="A95" s="3">
        <v>45931</v>
      </c>
      <c r="B95" t="s">
        <v>11</v>
      </c>
      <c r="C95" t="s">
        <v>118</v>
      </c>
      <c r="D95" t="s">
        <v>307</v>
      </c>
      <c r="E95">
        <v>70106.8</v>
      </c>
    </row>
    <row r="96" spans="1:5" x14ac:dyDescent="0.2">
      <c r="A96" s="3">
        <v>45901</v>
      </c>
      <c r="B96" t="s">
        <v>13</v>
      </c>
      <c r="C96" t="s">
        <v>682</v>
      </c>
      <c r="D96" t="s">
        <v>359</v>
      </c>
      <c r="E96">
        <v>187240.53</v>
      </c>
    </row>
    <row r="97" spans="1:5" x14ac:dyDescent="0.2">
      <c r="A97" s="3">
        <v>45901</v>
      </c>
      <c r="B97" t="s">
        <v>7</v>
      </c>
      <c r="C97" t="s">
        <v>137</v>
      </c>
      <c r="D97" t="s">
        <v>727</v>
      </c>
      <c r="E97">
        <v>259318.47</v>
      </c>
    </row>
    <row r="98" spans="1:5" x14ac:dyDescent="0.2">
      <c r="A98" s="3">
        <v>45717</v>
      </c>
      <c r="B98" t="s">
        <v>9</v>
      </c>
      <c r="C98" t="s">
        <v>151</v>
      </c>
      <c r="D98" t="s">
        <v>562</v>
      </c>
      <c r="E98">
        <v>243514.88</v>
      </c>
    </row>
    <row r="99" spans="1:5" x14ac:dyDescent="0.2">
      <c r="A99" s="3">
        <v>45992</v>
      </c>
      <c r="B99" t="s">
        <v>8</v>
      </c>
      <c r="C99" t="s">
        <v>173</v>
      </c>
      <c r="D99" t="s">
        <v>529</v>
      </c>
      <c r="E99">
        <v>307596.03000000003</v>
      </c>
    </row>
    <row r="100" spans="1:5" x14ac:dyDescent="0.2">
      <c r="A100" s="3">
        <v>45809</v>
      </c>
      <c r="B100" t="s">
        <v>11</v>
      </c>
      <c r="C100" t="s">
        <v>234</v>
      </c>
      <c r="D100" t="s">
        <v>457</v>
      </c>
      <c r="E100">
        <v>225124.06</v>
      </c>
    </row>
    <row r="101" spans="1:5" x14ac:dyDescent="0.2">
      <c r="A101" s="3">
        <v>45717</v>
      </c>
      <c r="B101" t="s">
        <v>11</v>
      </c>
      <c r="C101" t="s">
        <v>85</v>
      </c>
      <c r="D101" t="s">
        <v>570</v>
      </c>
      <c r="E101">
        <v>90595.76</v>
      </c>
    </row>
    <row r="102" spans="1:5" x14ac:dyDescent="0.2">
      <c r="A102" s="3">
        <v>45689</v>
      </c>
      <c r="B102" t="s">
        <v>10</v>
      </c>
      <c r="C102" t="s">
        <v>151</v>
      </c>
      <c r="D102" t="s">
        <v>606</v>
      </c>
      <c r="E102">
        <v>95962.6</v>
      </c>
    </row>
    <row r="103" spans="1:5" x14ac:dyDescent="0.2">
      <c r="A103" s="3">
        <v>45870</v>
      </c>
      <c r="B103" t="s">
        <v>11</v>
      </c>
      <c r="C103" t="s">
        <v>55</v>
      </c>
      <c r="D103" t="s">
        <v>728</v>
      </c>
      <c r="E103">
        <v>190038.98</v>
      </c>
    </row>
    <row r="104" spans="1:5" x14ac:dyDescent="0.2">
      <c r="A104" s="3">
        <v>45839</v>
      </c>
      <c r="B104" t="s">
        <v>12</v>
      </c>
      <c r="C104" t="s">
        <v>31</v>
      </c>
      <c r="D104" t="s">
        <v>609</v>
      </c>
      <c r="E104">
        <v>270843.34000000003</v>
      </c>
    </row>
    <row r="105" spans="1:5" x14ac:dyDescent="0.2">
      <c r="A105" s="3">
        <v>45778</v>
      </c>
      <c r="B105" t="s">
        <v>8</v>
      </c>
      <c r="C105" t="s">
        <v>201</v>
      </c>
      <c r="D105" t="s">
        <v>729</v>
      </c>
      <c r="E105">
        <v>117876.72</v>
      </c>
    </row>
    <row r="106" spans="1:5" x14ac:dyDescent="0.2">
      <c r="A106" s="3">
        <v>45689</v>
      </c>
      <c r="B106" t="s">
        <v>13</v>
      </c>
      <c r="C106" t="s">
        <v>155</v>
      </c>
      <c r="D106" t="s">
        <v>730</v>
      </c>
      <c r="E106">
        <v>267509.86</v>
      </c>
    </row>
    <row r="107" spans="1:5" x14ac:dyDescent="0.2">
      <c r="A107" s="3">
        <v>45748</v>
      </c>
      <c r="B107" t="s">
        <v>10</v>
      </c>
      <c r="C107" t="s">
        <v>48</v>
      </c>
      <c r="D107" t="s">
        <v>731</v>
      </c>
      <c r="E107">
        <v>108519.32</v>
      </c>
    </row>
    <row r="108" spans="1:5" x14ac:dyDescent="0.2">
      <c r="A108" s="3">
        <v>45901</v>
      </c>
      <c r="B108" t="s">
        <v>12</v>
      </c>
      <c r="C108" t="s">
        <v>148</v>
      </c>
      <c r="D108" t="s">
        <v>524</v>
      </c>
      <c r="E108">
        <v>159010.16</v>
      </c>
    </row>
    <row r="109" spans="1:5" x14ac:dyDescent="0.2">
      <c r="A109" s="3">
        <v>45962</v>
      </c>
      <c r="B109" t="s">
        <v>13</v>
      </c>
      <c r="C109" t="s">
        <v>82</v>
      </c>
      <c r="D109" t="s">
        <v>732</v>
      </c>
      <c r="E109">
        <v>27999.72</v>
      </c>
    </row>
    <row r="110" spans="1:5" x14ac:dyDescent="0.2">
      <c r="A110" s="3">
        <v>45962</v>
      </c>
      <c r="B110" t="s">
        <v>7</v>
      </c>
      <c r="C110" t="s">
        <v>250</v>
      </c>
      <c r="D110" t="s">
        <v>631</v>
      </c>
      <c r="E110">
        <v>120409.14</v>
      </c>
    </row>
    <row r="111" spans="1:5" x14ac:dyDescent="0.2">
      <c r="A111" s="3">
        <v>45689</v>
      </c>
      <c r="B111" t="s">
        <v>10</v>
      </c>
      <c r="C111" t="s">
        <v>30</v>
      </c>
      <c r="D111" t="s">
        <v>341</v>
      </c>
      <c r="E111">
        <v>206207.4</v>
      </c>
    </row>
    <row r="112" spans="1:5" x14ac:dyDescent="0.2">
      <c r="A112" s="3">
        <v>45870</v>
      </c>
      <c r="B112" t="s">
        <v>9</v>
      </c>
      <c r="C112" t="s">
        <v>229</v>
      </c>
      <c r="D112" t="s">
        <v>605</v>
      </c>
      <c r="E112">
        <v>188704.9</v>
      </c>
    </row>
    <row r="113" spans="1:5" x14ac:dyDescent="0.2">
      <c r="A113" s="3">
        <v>45778</v>
      </c>
      <c r="B113" t="s">
        <v>10</v>
      </c>
      <c r="C113" t="s">
        <v>82</v>
      </c>
      <c r="D113" t="s">
        <v>396</v>
      </c>
      <c r="E113">
        <v>217024.2</v>
      </c>
    </row>
    <row r="114" spans="1:5" x14ac:dyDescent="0.2">
      <c r="A114" s="3">
        <v>45809</v>
      </c>
      <c r="B114" t="s">
        <v>9</v>
      </c>
      <c r="C114" t="s">
        <v>15</v>
      </c>
      <c r="D114" t="s">
        <v>733</v>
      </c>
      <c r="E114">
        <v>63460.3</v>
      </c>
    </row>
    <row r="115" spans="1:5" x14ac:dyDescent="0.2">
      <c r="A115" s="3">
        <v>45748</v>
      </c>
      <c r="B115" t="s">
        <v>12</v>
      </c>
      <c r="C115" t="s">
        <v>683</v>
      </c>
      <c r="D115" t="s">
        <v>539</v>
      </c>
      <c r="E115">
        <v>165743.74</v>
      </c>
    </row>
    <row r="116" spans="1:5" x14ac:dyDescent="0.2">
      <c r="A116" s="3">
        <v>45689</v>
      </c>
      <c r="B116" t="s">
        <v>9</v>
      </c>
      <c r="C116" t="s">
        <v>211</v>
      </c>
      <c r="D116" t="s">
        <v>734</v>
      </c>
      <c r="E116">
        <v>233124.43</v>
      </c>
    </row>
    <row r="117" spans="1:5" x14ac:dyDescent="0.2">
      <c r="A117" s="3">
        <v>45689</v>
      </c>
      <c r="B117" t="s">
        <v>10</v>
      </c>
      <c r="C117" t="s">
        <v>163</v>
      </c>
      <c r="D117" t="s">
        <v>370</v>
      </c>
      <c r="E117">
        <v>198324.92</v>
      </c>
    </row>
    <row r="118" spans="1:5" x14ac:dyDescent="0.2">
      <c r="A118" s="3">
        <v>45870</v>
      </c>
      <c r="B118" t="s">
        <v>12</v>
      </c>
      <c r="C118" t="s">
        <v>203</v>
      </c>
      <c r="D118" t="s">
        <v>318</v>
      </c>
      <c r="E118">
        <v>267267.28999999998</v>
      </c>
    </row>
    <row r="119" spans="1:5" x14ac:dyDescent="0.2">
      <c r="A119" s="3">
        <v>45962</v>
      </c>
      <c r="B119" t="s">
        <v>13</v>
      </c>
      <c r="C119" t="s">
        <v>135</v>
      </c>
      <c r="D119" t="s">
        <v>599</v>
      </c>
      <c r="E119">
        <v>188511.41</v>
      </c>
    </row>
    <row r="120" spans="1:5" x14ac:dyDescent="0.2">
      <c r="A120" s="3">
        <v>45931</v>
      </c>
      <c r="B120" t="s">
        <v>11</v>
      </c>
      <c r="C120" t="s">
        <v>168</v>
      </c>
      <c r="D120" t="s">
        <v>361</v>
      </c>
      <c r="E120">
        <v>236330.79</v>
      </c>
    </row>
    <row r="121" spans="1:5" x14ac:dyDescent="0.2">
      <c r="A121" s="3">
        <v>45658</v>
      </c>
      <c r="B121" t="s">
        <v>12</v>
      </c>
      <c r="C121" t="s">
        <v>44</v>
      </c>
      <c r="D121" t="s">
        <v>344</v>
      </c>
      <c r="E121">
        <v>177586.92</v>
      </c>
    </row>
    <row r="122" spans="1:5" x14ac:dyDescent="0.2">
      <c r="A122" s="3">
        <v>45809</v>
      </c>
      <c r="B122" t="s">
        <v>11</v>
      </c>
      <c r="C122" t="s">
        <v>233</v>
      </c>
      <c r="D122" t="s">
        <v>735</v>
      </c>
      <c r="E122">
        <v>203978.21</v>
      </c>
    </row>
    <row r="123" spans="1:5" x14ac:dyDescent="0.2">
      <c r="A123" s="3">
        <v>45689</v>
      </c>
      <c r="B123" t="s">
        <v>7</v>
      </c>
      <c r="C123" t="s">
        <v>222</v>
      </c>
      <c r="D123" t="s">
        <v>588</v>
      </c>
      <c r="E123">
        <v>176336.79</v>
      </c>
    </row>
    <row r="124" spans="1:5" x14ac:dyDescent="0.2">
      <c r="A124" s="3">
        <v>45748</v>
      </c>
      <c r="B124" t="s">
        <v>10</v>
      </c>
      <c r="C124" t="s">
        <v>142</v>
      </c>
      <c r="D124" t="s">
        <v>428</v>
      </c>
      <c r="E124">
        <v>142119.24</v>
      </c>
    </row>
    <row r="125" spans="1:5" x14ac:dyDescent="0.2">
      <c r="A125" s="3">
        <v>45748</v>
      </c>
      <c r="B125" t="s">
        <v>7</v>
      </c>
      <c r="C125" t="s">
        <v>254</v>
      </c>
      <c r="D125" t="s">
        <v>289</v>
      </c>
      <c r="E125">
        <v>280597.8</v>
      </c>
    </row>
    <row r="126" spans="1:5" x14ac:dyDescent="0.2">
      <c r="A126" s="3">
        <v>45689</v>
      </c>
      <c r="B126" t="s">
        <v>8</v>
      </c>
      <c r="C126" t="s">
        <v>40</v>
      </c>
      <c r="D126" t="s">
        <v>705</v>
      </c>
      <c r="E126">
        <v>241325.1</v>
      </c>
    </row>
    <row r="127" spans="1:5" x14ac:dyDescent="0.2">
      <c r="A127" s="3">
        <v>45901</v>
      </c>
      <c r="B127" t="s">
        <v>8</v>
      </c>
      <c r="C127" t="s">
        <v>46</v>
      </c>
      <c r="D127" t="s">
        <v>622</v>
      </c>
      <c r="E127">
        <v>177372.82</v>
      </c>
    </row>
    <row r="128" spans="1:5" x14ac:dyDescent="0.2">
      <c r="A128" s="3">
        <v>45931</v>
      </c>
      <c r="B128" t="s">
        <v>9</v>
      </c>
      <c r="C128" t="s">
        <v>682</v>
      </c>
      <c r="D128" t="s">
        <v>556</v>
      </c>
      <c r="E128">
        <v>185207.23</v>
      </c>
    </row>
    <row r="129" spans="1:5" x14ac:dyDescent="0.2">
      <c r="A129" s="3">
        <v>45658</v>
      </c>
      <c r="B129" t="s">
        <v>13</v>
      </c>
      <c r="C129" t="s">
        <v>180</v>
      </c>
      <c r="D129" t="s">
        <v>399</v>
      </c>
      <c r="E129">
        <v>123872.02</v>
      </c>
    </row>
    <row r="130" spans="1:5" x14ac:dyDescent="0.2">
      <c r="A130" s="3">
        <v>45809</v>
      </c>
      <c r="B130" t="s">
        <v>11</v>
      </c>
      <c r="C130" t="s">
        <v>678</v>
      </c>
      <c r="D130" t="s">
        <v>736</v>
      </c>
      <c r="E130">
        <v>84891.94</v>
      </c>
    </row>
    <row r="131" spans="1:5" x14ac:dyDescent="0.2">
      <c r="A131" s="3">
        <v>45778</v>
      </c>
      <c r="B131" t="s">
        <v>8</v>
      </c>
      <c r="C131" t="s">
        <v>80</v>
      </c>
      <c r="D131" t="s">
        <v>737</v>
      </c>
      <c r="E131">
        <v>236500.92</v>
      </c>
    </row>
    <row r="132" spans="1:5" x14ac:dyDescent="0.2">
      <c r="A132" s="3">
        <v>45809</v>
      </c>
      <c r="B132" t="s">
        <v>10</v>
      </c>
      <c r="C132" t="s">
        <v>678</v>
      </c>
      <c r="D132" t="s">
        <v>738</v>
      </c>
      <c r="E132">
        <v>329524.37</v>
      </c>
    </row>
    <row r="133" spans="1:5" x14ac:dyDescent="0.2">
      <c r="A133" s="3">
        <v>45748</v>
      </c>
      <c r="B133" t="s">
        <v>7</v>
      </c>
      <c r="C133" t="s">
        <v>130</v>
      </c>
      <c r="D133" t="s">
        <v>435</v>
      </c>
      <c r="E133">
        <v>138854.48000000001</v>
      </c>
    </row>
    <row r="134" spans="1:5" x14ac:dyDescent="0.2">
      <c r="A134" s="3">
        <v>45870</v>
      </c>
      <c r="B134" t="s">
        <v>12</v>
      </c>
      <c r="C134" t="s">
        <v>109</v>
      </c>
      <c r="D134" t="s">
        <v>305</v>
      </c>
      <c r="E134">
        <v>363539.09</v>
      </c>
    </row>
    <row r="135" spans="1:5" x14ac:dyDescent="0.2">
      <c r="A135" s="3">
        <v>45931</v>
      </c>
      <c r="B135" t="s">
        <v>13</v>
      </c>
      <c r="C135" t="s">
        <v>77</v>
      </c>
      <c r="D135" t="s">
        <v>655</v>
      </c>
      <c r="E135">
        <v>232190.33</v>
      </c>
    </row>
    <row r="136" spans="1:5" x14ac:dyDescent="0.2">
      <c r="A136" s="3">
        <v>45901</v>
      </c>
      <c r="B136" t="s">
        <v>10</v>
      </c>
      <c r="C136" t="s">
        <v>210</v>
      </c>
      <c r="D136" t="s">
        <v>739</v>
      </c>
      <c r="E136">
        <v>245147.27</v>
      </c>
    </row>
    <row r="137" spans="1:5" x14ac:dyDescent="0.2">
      <c r="A137" s="3">
        <v>45870</v>
      </c>
      <c r="B137" t="s">
        <v>8</v>
      </c>
      <c r="C137" t="s">
        <v>135</v>
      </c>
      <c r="D137" t="s">
        <v>417</v>
      </c>
      <c r="E137">
        <v>233640.22</v>
      </c>
    </row>
    <row r="138" spans="1:5" x14ac:dyDescent="0.2">
      <c r="A138" s="3">
        <v>45658</v>
      </c>
      <c r="B138" t="s">
        <v>8</v>
      </c>
      <c r="C138" t="s">
        <v>17</v>
      </c>
      <c r="D138" t="s">
        <v>740</v>
      </c>
      <c r="E138">
        <v>249122.03</v>
      </c>
    </row>
    <row r="139" spans="1:5" x14ac:dyDescent="0.2">
      <c r="A139" s="3">
        <v>45778</v>
      </c>
      <c r="B139" t="s">
        <v>12</v>
      </c>
      <c r="C139" t="s">
        <v>87</v>
      </c>
      <c r="D139" t="s">
        <v>741</v>
      </c>
      <c r="E139">
        <v>103735.11</v>
      </c>
    </row>
    <row r="140" spans="1:5" x14ac:dyDescent="0.2">
      <c r="A140" s="3">
        <v>45689</v>
      </c>
      <c r="B140" t="s">
        <v>11</v>
      </c>
      <c r="C140" t="s">
        <v>104</v>
      </c>
      <c r="D140" t="s">
        <v>474</v>
      </c>
      <c r="E140">
        <v>276121.63</v>
      </c>
    </row>
    <row r="141" spans="1:5" x14ac:dyDescent="0.2">
      <c r="A141" s="3">
        <v>45962</v>
      </c>
      <c r="B141" t="s">
        <v>7</v>
      </c>
      <c r="C141" t="s">
        <v>127</v>
      </c>
      <c r="D141" t="s">
        <v>303</v>
      </c>
      <c r="E141">
        <v>77599.429999999993</v>
      </c>
    </row>
    <row r="142" spans="1:5" x14ac:dyDescent="0.2">
      <c r="A142" s="3">
        <v>45901</v>
      </c>
      <c r="B142" t="s">
        <v>10</v>
      </c>
      <c r="C142" t="s">
        <v>195</v>
      </c>
      <c r="D142" t="s">
        <v>349</v>
      </c>
      <c r="E142">
        <v>182439.46</v>
      </c>
    </row>
    <row r="143" spans="1:5" x14ac:dyDescent="0.2">
      <c r="A143" s="3">
        <v>45689</v>
      </c>
      <c r="B143" t="s">
        <v>13</v>
      </c>
      <c r="C143" t="s">
        <v>159</v>
      </c>
      <c r="D143" t="s">
        <v>578</v>
      </c>
      <c r="E143">
        <v>209516.05</v>
      </c>
    </row>
    <row r="144" spans="1:5" x14ac:dyDescent="0.2">
      <c r="A144" s="3">
        <v>45870</v>
      </c>
      <c r="B144" t="s">
        <v>13</v>
      </c>
      <c r="C144" t="s">
        <v>206</v>
      </c>
      <c r="D144" t="s">
        <v>544</v>
      </c>
      <c r="E144">
        <v>363148.91</v>
      </c>
    </row>
    <row r="145" spans="1:5" x14ac:dyDescent="0.2">
      <c r="A145" s="3">
        <v>45870</v>
      </c>
      <c r="B145" t="s">
        <v>11</v>
      </c>
      <c r="C145" t="s">
        <v>180</v>
      </c>
      <c r="D145" t="s">
        <v>341</v>
      </c>
      <c r="E145">
        <v>-24924.76</v>
      </c>
    </row>
    <row r="146" spans="1:5" x14ac:dyDescent="0.2">
      <c r="A146" s="3">
        <v>45717</v>
      </c>
      <c r="B146" t="s">
        <v>11</v>
      </c>
      <c r="C146" t="s">
        <v>79</v>
      </c>
      <c r="D146" t="s">
        <v>742</v>
      </c>
      <c r="E146">
        <v>150513.28</v>
      </c>
    </row>
    <row r="147" spans="1:5" x14ac:dyDescent="0.2">
      <c r="A147" s="3">
        <v>45931</v>
      </c>
      <c r="B147" t="s">
        <v>13</v>
      </c>
      <c r="C147" t="s">
        <v>112</v>
      </c>
      <c r="D147" t="s">
        <v>716</v>
      </c>
      <c r="E147">
        <v>225849.97</v>
      </c>
    </row>
    <row r="148" spans="1:5" x14ac:dyDescent="0.2">
      <c r="A148" s="3">
        <v>45778</v>
      </c>
      <c r="B148" t="s">
        <v>7</v>
      </c>
      <c r="C148" t="s">
        <v>114</v>
      </c>
      <c r="D148" t="s">
        <v>341</v>
      </c>
      <c r="E148">
        <v>168275.28</v>
      </c>
    </row>
    <row r="149" spans="1:5" x14ac:dyDescent="0.2">
      <c r="A149" s="3">
        <v>45839</v>
      </c>
      <c r="B149" t="s">
        <v>9</v>
      </c>
      <c r="C149" t="s">
        <v>684</v>
      </c>
      <c r="D149" t="s">
        <v>743</v>
      </c>
      <c r="E149">
        <v>106900.33</v>
      </c>
    </row>
    <row r="150" spans="1:5" x14ac:dyDescent="0.2">
      <c r="A150" s="3">
        <v>45870</v>
      </c>
      <c r="B150" t="s">
        <v>9</v>
      </c>
      <c r="C150" t="s">
        <v>685</v>
      </c>
      <c r="D150" t="s">
        <v>744</v>
      </c>
      <c r="E150">
        <v>250906.43</v>
      </c>
    </row>
    <row r="151" spans="1:5" x14ac:dyDescent="0.2">
      <c r="A151" s="3">
        <v>45962</v>
      </c>
      <c r="B151" t="s">
        <v>8</v>
      </c>
      <c r="C151" t="s">
        <v>42</v>
      </c>
      <c r="D151" t="s">
        <v>394</v>
      </c>
      <c r="E151">
        <v>214701.94</v>
      </c>
    </row>
    <row r="152" spans="1:5" x14ac:dyDescent="0.2">
      <c r="A152" s="3">
        <v>45931</v>
      </c>
      <c r="B152" t="s">
        <v>13</v>
      </c>
      <c r="C152" t="s">
        <v>146</v>
      </c>
      <c r="D152" t="s">
        <v>433</v>
      </c>
      <c r="E152">
        <v>130543.28</v>
      </c>
    </row>
    <row r="153" spans="1:5" x14ac:dyDescent="0.2">
      <c r="A153" s="3">
        <v>45809</v>
      </c>
      <c r="B153" t="s">
        <v>8</v>
      </c>
      <c r="C153" t="s">
        <v>263</v>
      </c>
      <c r="D153" t="s">
        <v>557</v>
      </c>
      <c r="E153">
        <v>261232.68</v>
      </c>
    </row>
    <row r="154" spans="1:5" x14ac:dyDescent="0.2">
      <c r="A154" s="3">
        <v>45658</v>
      </c>
      <c r="B154" t="s">
        <v>10</v>
      </c>
      <c r="C154" t="s">
        <v>226</v>
      </c>
      <c r="D154" t="s">
        <v>651</v>
      </c>
      <c r="E154">
        <v>299766.45</v>
      </c>
    </row>
    <row r="155" spans="1:5" x14ac:dyDescent="0.2">
      <c r="A155" s="3">
        <v>45717</v>
      </c>
      <c r="B155" t="s">
        <v>10</v>
      </c>
      <c r="C155" t="s">
        <v>194</v>
      </c>
      <c r="D155" t="s">
        <v>745</v>
      </c>
      <c r="E155">
        <v>65509.19</v>
      </c>
    </row>
    <row r="156" spans="1:5" x14ac:dyDescent="0.2">
      <c r="A156" s="3">
        <v>45717</v>
      </c>
      <c r="B156" t="s">
        <v>10</v>
      </c>
      <c r="C156" t="s">
        <v>150</v>
      </c>
      <c r="D156" t="s">
        <v>395</v>
      </c>
      <c r="E156">
        <v>60717.8</v>
      </c>
    </row>
    <row r="157" spans="1:5" x14ac:dyDescent="0.2">
      <c r="A157" s="3">
        <v>45992</v>
      </c>
      <c r="B157" t="s">
        <v>10</v>
      </c>
      <c r="C157" t="s">
        <v>122</v>
      </c>
      <c r="D157" t="s">
        <v>589</v>
      </c>
      <c r="E157">
        <v>112510</v>
      </c>
    </row>
    <row r="158" spans="1:5" x14ac:dyDescent="0.2">
      <c r="A158" s="3">
        <v>45962</v>
      </c>
      <c r="B158" t="s">
        <v>11</v>
      </c>
      <c r="C158" t="s">
        <v>175</v>
      </c>
      <c r="D158" t="s">
        <v>616</v>
      </c>
      <c r="E158">
        <v>87142.58</v>
      </c>
    </row>
    <row r="159" spans="1:5" x14ac:dyDescent="0.2">
      <c r="A159" s="3">
        <v>45901</v>
      </c>
      <c r="B159" t="s">
        <v>9</v>
      </c>
      <c r="C159" t="s">
        <v>220</v>
      </c>
      <c r="D159" t="s">
        <v>447</v>
      </c>
      <c r="E159">
        <v>32628.880000000001</v>
      </c>
    </row>
    <row r="160" spans="1:5" x14ac:dyDescent="0.2">
      <c r="A160" s="3">
        <v>45658</v>
      </c>
      <c r="B160" t="s">
        <v>8</v>
      </c>
      <c r="C160" t="s">
        <v>255</v>
      </c>
      <c r="D160" t="s">
        <v>339</v>
      </c>
      <c r="E160">
        <v>72695.56</v>
      </c>
    </row>
    <row r="161" spans="1:5" x14ac:dyDescent="0.2">
      <c r="A161" s="3">
        <v>45901</v>
      </c>
      <c r="B161" t="s">
        <v>11</v>
      </c>
      <c r="C161" t="s">
        <v>38</v>
      </c>
      <c r="D161" t="s">
        <v>702</v>
      </c>
      <c r="E161">
        <v>187772.01</v>
      </c>
    </row>
    <row r="162" spans="1:5" x14ac:dyDescent="0.2">
      <c r="A162" s="3">
        <v>45839</v>
      </c>
      <c r="B162" t="s">
        <v>8</v>
      </c>
      <c r="C162" t="s">
        <v>14</v>
      </c>
      <c r="D162" t="s">
        <v>662</v>
      </c>
      <c r="E162">
        <v>218682.32</v>
      </c>
    </row>
    <row r="163" spans="1:5" x14ac:dyDescent="0.2">
      <c r="A163" s="3">
        <v>45717</v>
      </c>
      <c r="B163" t="s">
        <v>11</v>
      </c>
      <c r="C163" t="s">
        <v>110</v>
      </c>
      <c r="D163" t="s">
        <v>663</v>
      </c>
      <c r="E163">
        <v>173679.92</v>
      </c>
    </row>
    <row r="164" spans="1:5" x14ac:dyDescent="0.2">
      <c r="A164" s="3">
        <v>45717</v>
      </c>
      <c r="B164" t="s">
        <v>7</v>
      </c>
      <c r="C164" t="s">
        <v>45</v>
      </c>
      <c r="D164" t="s">
        <v>663</v>
      </c>
      <c r="E164">
        <v>137899.73000000001</v>
      </c>
    </row>
    <row r="165" spans="1:5" x14ac:dyDescent="0.2">
      <c r="A165" s="3">
        <v>45809</v>
      </c>
      <c r="B165" t="s">
        <v>12</v>
      </c>
      <c r="C165" t="s">
        <v>686</v>
      </c>
      <c r="D165" t="s">
        <v>746</v>
      </c>
      <c r="E165">
        <v>60786.07</v>
      </c>
    </row>
    <row r="166" spans="1:5" x14ac:dyDescent="0.2">
      <c r="A166" s="3">
        <v>45839</v>
      </c>
      <c r="B166" t="s">
        <v>8</v>
      </c>
      <c r="C166" t="s">
        <v>131</v>
      </c>
      <c r="D166" t="s">
        <v>747</v>
      </c>
      <c r="E166">
        <v>127838.5</v>
      </c>
    </row>
    <row r="167" spans="1:5" x14ac:dyDescent="0.2">
      <c r="A167" s="3">
        <v>45658</v>
      </c>
      <c r="B167" t="s">
        <v>9</v>
      </c>
      <c r="C167" t="s">
        <v>99</v>
      </c>
      <c r="D167" t="s">
        <v>358</v>
      </c>
      <c r="E167">
        <v>240919.35</v>
      </c>
    </row>
    <row r="168" spans="1:5" x14ac:dyDescent="0.2">
      <c r="A168" s="3">
        <v>45962</v>
      </c>
      <c r="B168" t="s">
        <v>7</v>
      </c>
      <c r="C168" t="s">
        <v>16</v>
      </c>
      <c r="D168" t="s">
        <v>442</v>
      </c>
      <c r="E168">
        <v>285951.03000000003</v>
      </c>
    </row>
    <row r="169" spans="1:5" x14ac:dyDescent="0.2">
      <c r="A169" s="3">
        <v>45689</v>
      </c>
      <c r="B169" t="s">
        <v>11</v>
      </c>
      <c r="C169" t="s">
        <v>119</v>
      </c>
      <c r="D169" t="s">
        <v>748</v>
      </c>
      <c r="E169">
        <v>165487.65</v>
      </c>
    </row>
    <row r="170" spans="1:5" x14ac:dyDescent="0.2">
      <c r="A170" s="3">
        <v>45839</v>
      </c>
      <c r="B170" t="s">
        <v>11</v>
      </c>
      <c r="C170" t="s">
        <v>687</v>
      </c>
      <c r="D170" t="s">
        <v>544</v>
      </c>
      <c r="E170">
        <v>278915.32</v>
      </c>
    </row>
    <row r="171" spans="1:5" x14ac:dyDescent="0.2">
      <c r="A171" s="3">
        <v>45839</v>
      </c>
      <c r="B171" t="s">
        <v>10</v>
      </c>
      <c r="C171" t="s">
        <v>145</v>
      </c>
      <c r="D171" t="s">
        <v>326</v>
      </c>
      <c r="E171">
        <v>221508.49</v>
      </c>
    </row>
    <row r="172" spans="1:5" x14ac:dyDescent="0.2">
      <c r="A172" s="3">
        <v>45658</v>
      </c>
      <c r="B172" t="s">
        <v>9</v>
      </c>
      <c r="C172" t="s">
        <v>197</v>
      </c>
      <c r="D172" t="s">
        <v>749</v>
      </c>
      <c r="E172">
        <v>250722.83</v>
      </c>
    </row>
    <row r="173" spans="1:5" x14ac:dyDescent="0.2">
      <c r="A173" s="3">
        <v>45689</v>
      </c>
      <c r="B173" t="s">
        <v>10</v>
      </c>
      <c r="C173" t="s">
        <v>681</v>
      </c>
      <c r="D173" t="s">
        <v>573</v>
      </c>
      <c r="E173">
        <v>131543.63</v>
      </c>
    </row>
    <row r="174" spans="1:5" x14ac:dyDescent="0.2">
      <c r="A174" s="3">
        <v>45992</v>
      </c>
      <c r="B174" t="s">
        <v>9</v>
      </c>
      <c r="C174" t="s">
        <v>180</v>
      </c>
      <c r="D174" t="s">
        <v>304</v>
      </c>
      <c r="E174">
        <v>318150.65999999997</v>
      </c>
    </row>
    <row r="175" spans="1:5" x14ac:dyDescent="0.2">
      <c r="A175" s="3">
        <v>45717</v>
      </c>
      <c r="B175" t="s">
        <v>11</v>
      </c>
      <c r="C175" t="s">
        <v>82</v>
      </c>
      <c r="D175" t="s">
        <v>376</v>
      </c>
      <c r="E175">
        <v>250237.67</v>
      </c>
    </row>
    <row r="176" spans="1:5" x14ac:dyDescent="0.2">
      <c r="A176" s="3">
        <v>45839</v>
      </c>
      <c r="B176" t="s">
        <v>9</v>
      </c>
      <c r="C176" t="s">
        <v>226</v>
      </c>
      <c r="D176" t="s">
        <v>569</v>
      </c>
      <c r="E176">
        <v>85114.5</v>
      </c>
    </row>
    <row r="177" spans="1:5" x14ac:dyDescent="0.2">
      <c r="A177" s="3">
        <v>45962</v>
      </c>
      <c r="B177" t="s">
        <v>10</v>
      </c>
      <c r="C177" t="s">
        <v>149</v>
      </c>
      <c r="D177" t="s">
        <v>507</v>
      </c>
      <c r="E177">
        <v>310257.59000000003</v>
      </c>
    </row>
    <row r="178" spans="1:5" x14ac:dyDescent="0.2">
      <c r="A178" s="3">
        <v>45748</v>
      </c>
      <c r="B178" t="s">
        <v>9</v>
      </c>
      <c r="C178" t="s">
        <v>119</v>
      </c>
      <c r="D178" t="s">
        <v>439</v>
      </c>
      <c r="E178">
        <v>68466.28</v>
      </c>
    </row>
    <row r="179" spans="1:5" x14ac:dyDescent="0.2">
      <c r="A179" s="3">
        <v>45870</v>
      </c>
      <c r="B179" t="s">
        <v>13</v>
      </c>
      <c r="C179" t="s">
        <v>154</v>
      </c>
      <c r="D179" t="s">
        <v>507</v>
      </c>
      <c r="E179">
        <v>-74050.61</v>
      </c>
    </row>
    <row r="180" spans="1:5" x14ac:dyDescent="0.2">
      <c r="A180" s="3">
        <v>45962</v>
      </c>
      <c r="B180" t="s">
        <v>11</v>
      </c>
      <c r="C180" t="s">
        <v>196</v>
      </c>
      <c r="D180" t="s">
        <v>713</v>
      </c>
      <c r="E180">
        <v>8749.81</v>
      </c>
    </row>
    <row r="181" spans="1:5" x14ac:dyDescent="0.2">
      <c r="A181" s="3">
        <v>45717</v>
      </c>
      <c r="B181" t="s">
        <v>12</v>
      </c>
      <c r="C181" t="s">
        <v>60</v>
      </c>
      <c r="D181" t="s">
        <v>750</v>
      </c>
      <c r="E181">
        <v>102175.57</v>
      </c>
    </row>
    <row r="182" spans="1:5" x14ac:dyDescent="0.2">
      <c r="A182" s="3">
        <v>45931</v>
      </c>
      <c r="B182" t="s">
        <v>11</v>
      </c>
      <c r="C182" t="s">
        <v>116</v>
      </c>
      <c r="D182" t="s">
        <v>563</v>
      </c>
      <c r="E182">
        <v>51866.28</v>
      </c>
    </row>
    <row r="183" spans="1:5" x14ac:dyDescent="0.2">
      <c r="A183" s="3">
        <v>45839</v>
      </c>
      <c r="B183" t="s">
        <v>11</v>
      </c>
      <c r="C183" t="s">
        <v>671</v>
      </c>
      <c r="D183" t="s">
        <v>751</v>
      </c>
      <c r="E183">
        <v>69347.210000000006</v>
      </c>
    </row>
    <row r="184" spans="1:5" x14ac:dyDescent="0.2">
      <c r="A184" s="3">
        <v>45931</v>
      </c>
      <c r="B184" t="s">
        <v>8</v>
      </c>
      <c r="C184" t="s">
        <v>215</v>
      </c>
      <c r="D184" t="s">
        <v>589</v>
      </c>
      <c r="E184">
        <v>146568.63</v>
      </c>
    </row>
    <row r="185" spans="1:5" x14ac:dyDescent="0.2">
      <c r="A185" s="3">
        <v>45931</v>
      </c>
      <c r="B185" t="s">
        <v>7</v>
      </c>
      <c r="C185" t="s">
        <v>224</v>
      </c>
      <c r="D185" t="s">
        <v>413</v>
      </c>
      <c r="E185">
        <v>115729.19</v>
      </c>
    </row>
    <row r="186" spans="1:5" x14ac:dyDescent="0.2">
      <c r="A186" s="3">
        <v>45901</v>
      </c>
      <c r="B186" t="s">
        <v>11</v>
      </c>
      <c r="C186" t="s">
        <v>78</v>
      </c>
      <c r="D186" t="s">
        <v>752</v>
      </c>
      <c r="E186">
        <v>169352.92</v>
      </c>
    </row>
    <row r="187" spans="1:5" x14ac:dyDescent="0.2">
      <c r="A187" s="3">
        <v>45809</v>
      </c>
      <c r="B187" t="s">
        <v>13</v>
      </c>
      <c r="C187" t="s">
        <v>180</v>
      </c>
      <c r="D187" t="s">
        <v>753</v>
      </c>
      <c r="E187">
        <v>255440.42</v>
      </c>
    </row>
    <row r="188" spans="1:5" x14ac:dyDescent="0.2">
      <c r="A188" s="3">
        <v>45748</v>
      </c>
      <c r="B188" t="s">
        <v>12</v>
      </c>
      <c r="C188" t="s">
        <v>166</v>
      </c>
      <c r="D188" t="s">
        <v>342</v>
      </c>
      <c r="E188">
        <v>104828.25</v>
      </c>
    </row>
    <row r="189" spans="1:5" x14ac:dyDescent="0.2">
      <c r="A189" s="3">
        <v>45778</v>
      </c>
      <c r="B189" t="s">
        <v>12</v>
      </c>
      <c r="C189" t="s">
        <v>19</v>
      </c>
      <c r="D189" t="s">
        <v>754</v>
      </c>
      <c r="E189">
        <v>182228.97</v>
      </c>
    </row>
    <row r="190" spans="1:5" x14ac:dyDescent="0.2">
      <c r="A190" s="3">
        <v>45962</v>
      </c>
      <c r="B190" t="s">
        <v>13</v>
      </c>
      <c r="C190" t="s">
        <v>189</v>
      </c>
      <c r="D190" t="s">
        <v>369</v>
      </c>
      <c r="E190">
        <v>198596</v>
      </c>
    </row>
    <row r="191" spans="1:5" x14ac:dyDescent="0.2">
      <c r="A191" s="3">
        <v>45658</v>
      </c>
      <c r="B191" t="s">
        <v>9</v>
      </c>
      <c r="C191" t="s">
        <v>129</v>
      </c>
      <c r="D191" t="s">
        <v>444</v>
      </c>
      <c r="E191">
        <v>245007.85</v>
      </c>
    </row>
    <row r="192" spans="1:5" x14ac:dyDescent="0.2">
      <c r="A192" s="3">
        <v>45901</v>
      </c>
      <c r="B192" t="s">
        <v>9</v>
      </c>
      <c r="C192" t="s">
        <v>179</v>
      </c>
      <c r="D192" t="s">
        <v>358</v>
      </c>
      <c r="E192">
        <v>230543.76</v>
      </c>
    </row>
    <row r="193" spans="1:5" x14ac:dyDescent="0.2">
      <c r="A193" s="3">
        <v>45962</v>
      </c>
      <c r="B193" t="s">
        <v>9</v>
      </c>
      <c r="C193" t="s">
        <v>48</v>
      </c>
      <c r="D193" t="s">
        <v>629</v>
      </c>
      <c r="E193">
        <v>88526.74</v>
      </c>
    </row>
    <row r="194" spans="1:5" x14ac:dyDescent="0.2">
      <c r="A194" s="3">
        <v>45931</v>
      </c>
      <c r="B194" t="s">
        <v>10</v>
      </c>
      <c r="C194" t="s">
        <v>166</v>
      </c>
      <c r="D194" t="s">
        <v>481</v>
      </c>
      <c r="E194">
        <v>194522.68</v>
      </c>
    </row>
    <row r="195" spans="1:5" x14ac:dyDescent="0.2">
      <c r="A195" s="3">
        <v>45658</v>
      </c>
      <c r="B195" t="s">
        <v>7</v>
      </c>
      <c r="C195" t="s">
        <v>60</v>
      </c>
      <c r="D195" t="s">
        <v>455</v>
      </c>
      <c r="E195">
        <v>225793.37</v>
      </c>
    </row>
    <row r="196" spans="1:5" x14ac:dyDescent="0.2">
      <c r="A196" s="3">
        <v>45870</v>
      </c>
      <c r="B196" t="s">
        <v>10</v>
      </c>
      <c r="C196" t="s">
        <v>28</v>
      </c>
      <c r="D196" t="s">
        <v>729</v>
      </c>
      <c r="E196">
        <v>209962.27</v>
      </c>
    </row>
    <row r="197" spans="1:5" x14ac:dyDescent="0.2">
      <c r="A197" s="3">
        <v>45809</v>
      </c>
      <c r="B197" t="s">
        <v>11</v>
      </c>
      <c r="C197" t="s">
        <v>224</v>
      </c>
      <c r="D197" t="s">
        <v>755</v>
      </c>
      <c r="E197">
        <v>279537.58</v>
      </c>
    </row>
    <row r="198" spans="1:5" x14ac:dyDescent="0.2">
      <c r="A198" s="3">
        <v>45901</v>
      </c>
      <c r="B198" t="s">
        <v>10</v>
      </c>
      <c r="C198" t="s">
        <v>182</v>
      </c>
      <c r="D198" t="s">
        <v>520</v>
      </c>
      <c r="E198">
        <v>201062.88</v>
      </c>
    </row>
    <row r="199" spans="1:5" x14ac:dyDescent="0.2">
      <c r="A199" s="3">
        <v>45809</v>
      </c>
      <c r="B199" t="s">
        <v>13</v>
      </c>
      <c r="C199" t="s">
        <v>249</v>
      </c>
      <c r="D199" t="s">
        <v>756</v>
      </c>
      <c r="E199">
        <v>49926.73</v>
      </c>
    </row>
    <row r="200" spans="1:5" x14ac:dyDescent="0.2">
      <c r="A200" s="3">
        <v>45717</v>
      </c>
      <c r="B200" t="s">
        <v>9</v>
      </c>
      <c r="C200" t="s">
        <v>179</v>
      </c>
      <c r="D200" t="s">
        <v>757</v>
      </c>
      <c r="E200">
        <v>8957.2000000000007</v>
      </c>
    </row>
    <row r="201" spans="1:5" x14ac:dyDescent="0.2">
      <c r="A201" s="3">
        <v>45992</v>
      </c>
      <c r="B201" t="s">
        <v>8</v>
      </c>
      <c r="C201" t="s">
        <v>156</v>
      </c>
      <c r="D201" t="s">
        <v>425</v>
      </c>
      <c r="E201">
        <v>175452.85</v>
      </c>
    </row>
    <row r="202" spans="1:5" x14ac:dyDescent="0.2">
      <c r="A202" s="3">
        <v>45778</v>
      </c>
      <c r="B202" t="s">
        <v>7</v>
      </c>
      <c r="C202" t="s">
        <v>255</v>
      </c>
      <c r="D202" t="s">
        <v>758</v>
      </c>
      <c r="E202">
        <v>186209.18</v>
      </c>
    </row>
    <row r="203" spans="1:5" x14ac:dyDescent="0.2">
      <c r="A203" s="3">
        <v>45717</v>
      </c>
      <c r="B203" t="s">
        <v>10</v>
      </c>
      <c r="C203" t="s">
        <v>95</v>
      </c>
      <c r="D203" t="s">
        <v>759</v>
      </c>
      <c r="E203">
        <v>326413.26</v>
      </c>
    </row>
    <row r="204" spans="1:5" x14ac:dyDescent="0.2">
      <c r="A204" s="3">
        <v>45778</v>
      </c>
      <c r="B204" t="s">
        <v>11</v>
      </c>
      <c r="C204" t="s">
        <v>157</v>
      </c>
      <c r="D204" t="s">
        <v>760</v>
      </c>
      <c r="E204">
        <v>213374.27</v>
      </c>
    </row>
    <row r="205" spans="1:5" x14ac:dyDescent="0.2">
      <c r="A205" s="3">
        <v>45778</v>
      </c>
      <c r="B205" t="s">
        <v>7</v>
      </c>
      <c r="C205" t="s">
        <v>218</v>
      </c>
      <c r="D205" t="s">
        <v>737</v>
      </c>
      <c r="E205">
        <v>74989.259999999995</v>
      </c>
    </row>
    <row r="206" spans="1:5" x14ac:dyDescent="0.2">
      <c r="A206" s="3">
        <v>45689</v>
      </c>
      <c r="B206" t="s">
        <v>12</v>
      </c>
      <c r="C206" t="s">
        <v>51</v>
      </c>
      <c r="D206" t="s">
        <v>761</v>
      </c>
      <c r="E206">
        <v>425219.96</v>
      </c>
    </row>
    <row r="207" spans="1:5" x14ac:dyDescent="0.2">
      <c r="A207" s="3">
        <v>45658</v>
      </c>
      <c r="B207" t="s">
        <v>9</v>
      </c>
      <c r="C207" t="s">
        <v>684</v>
      </c>
      <c r="D207" t="s">
        <v>750</v>
      </c>
      <c r="E207">
        <v>167932.64</v>
      </c>
    </row>
    <row r="208" spans="1:5" x14ac:dyDescent="0.2">
      <c r="A208" s="3">
        <v>45809</v>
      </c>
      <c r="B208" t="s">
        <v>10</v>
      </c>
      <c r="C208" t="s">
        <v>253</v>
      </c>
      <c r="D208" t="s">
        <v>762</v>
      </c>
      <c r="E208">
        <v>255106.62</v>
      </c>
    </row>
    <row r="209" spans="1:5" x14ac:dyDescent="0.2">
      <c r="A209" s="3">
        <v>45901</v>
      </c>
      <c r="B209" t="s">
        <v>8</v>
      </c>
      <c r="C209" t="s">
        <v>207</v>
      </c>
      <c r="D209" t="s">
        <v>386</v>
      </c>
      <c r="E209">
        <v>176010.51</v>
      </c>
    </row>
    <row r="210" spans="1:5" x14ac:dyDescent="0.2">
      <c r="A210" s="3">
        <v>45717</v>
      </c>
      <c r="B210" t="s">
        <v>8</v>
      </c>
      <c r="C210" t="s">
        <v>113</v>
      </c>
      <c r="D210" t="s">
        <v>763</v>
      </c>
      <c r="E210">
        <v>198020.22</v>
      </c>
    </row>
    <row r="211" spans="1:5" x14ac:dyDescent="0.2">
      <c r="A211" s="3">
        <v>45839</v>
      </c>
      <c r="B211" t="s">
        <v>11</v>
      </c>
      <c r="C211" t="s">
        <v>235</v>
      </c>
      <c r="D211" t="s">
        <v>588</v>
      </c>
      <c r="E211">
        <v>229541.16</v>
      </c>
    </row>
    <row r="212" spans="1:5" x14ac:dyDescent="0.2">
      <c r="A212" s="3">
        <v>45778</v>
      </c>
      <c r="B212" t="s">
        <v>13</v>
      </c>
      <c r="C212" t="s">
        <v>226</v>
      </c>
      <c r="D212" t="s">
        <v>764</v>
      </c>
      <c r="E212">
        <v>202462.6</v>
      </c>
    </row>
    <row r="213" spans="1:5" x14ac:dyDescent="0.2">
      <c r="A213" s="3">
        <v>45658</v>
      </c>
      <c r="B213" t="s">
        <v>11</v>
      </c>
      <c r="C213" t="s">
        <v>688</v>
      </c>
      <c r="D213" t="s">
        <v>279</v>
      </c>
      <c r="E213">
        <v>284631.46999999997</v>
      </c>
    </row>
    <row r="214" spans="1:5" x14ac:dyDescent="0.2">
      <c r="A214" s="3">
        <v>45689</v>
      </c>
      <c r="B214" t="s">
        <v>13</v>
      </c>
      <c r="C214" t="s">
        <v>224</v>
      </c>
      <c r="D214" t="s">
        <v>501</v>
      </c>
      <c r="E214">
        <v>155606.66</v>
      </c>
    </row>
    <row r="215" spans="1:5" x14ac:dyDescent="0.2">
      <c r="A215" s="3">
        <v>45658</v>
      </c>
      <c r="B215" t="s">
        <v>9</v>
      </c>
      <c r="C215" t="s">
        <v>689</v>
      </c>
      <c r="D215" t="s">
        <v>765</v>
      </c>
      <c r="E215">
        <v>173239.58</v>
      </c>
    </row>
    <row r="216" spans="1:5" x14ac:dyDescent="0.2">
      <c r="A216" s="3">
        <v>45778</v>
      </c>
      <c r="B216" t="s">
        <v>10</v>
      </c>
      <c r="C216" t="s">
        <v>127</v>
      </c>
      <c r="D216" t="s">
        <v>766</v>
      </c>
      <c r="E216">
        <v>201100.53</v>
      </c>
    </row>
    <row r="217" spans="1:5" x14ac:dyDescent="0.2">
      <c r="A217" s="3">
        <v>45658</v>
      </c>
      <c r="B217" t="s">
        <v>11</v>
      </c>
      <c r="C217" t="s">
        <v>63</v>
      </c>
      <c r="D217" t="s">
        <v>332</v>
      </c>
      <c r="E217">
        <v>263710.63</v>
      </c>
    </row>
    <row r="218" spans="1:5" x14ac:dyDescent="0.2">
      <c r="A218" s="3">
        <v>45839</v>
      </c>
      <c r="B218" t="s">
        <v>7</v>
      </c>
      <c r="C218" t="s">
        <v>265</v>
      </c>
      <c r="D218" t="s">
        <v>385</v>
      </c>
      <c r="E218">
        <v>98951.06</v>
      </c>
    </row>
    <row r="219" spans="1:5" x14ac:dyDescent="0.2">
      <c r="A219" s="3">
        <v>45778</v>
      </c>
      <c r="B219" t="s">
        <v>12</v>
      </c>
      <c r="C219" t="s">
        <v>203</v>
      </c>
      <c r="D219" t="s">
        <v>626</v>
      </c>
      <c r="E219">
        <v>164553.17000000001</v>
      </c>
    </row>
    <row r="220" spans="1:5" x14ac:dyDescent="0.2">
      <c r="A220" s="3">
        <v>45931</v>
      </c>
      <c r="B220" t="s">
        <v>8</v>
      </c>
      <c r="C220" t="s">
        <v>248</v>
      </c>
      <c r="D220" t="s">
        <v>533</v>
      </c>
      <c r="E220">
        <v>303276.7</v>
      </c>
    </row>
    <row r="221" spans="1:5" x14ac:dyDescent="0.2">
      <c r="A221" s="3">
        <v>45931</v>
      </c>
      <c r="B221" t="s">
        <v>7</v>
      </c>
      <c r="C221" t="s">
        <v>204</v>
      </c>
      <c r="D221" t="s">
        <v>561</v>
      </c>
      <c r="E221">
        <v>284353.12</v>
      </c>
    </row>
    <row r="222" spans="1:5" x14ac:dyDescent="0.2">
      <c r="A222" s="3">
        <v>45839</v>
      </c>
      <c r="B222" t="s">
        <v>11</v>
      </c>
      <c r="C222" t="s">
        <v>87</v>
      </c>
      <c r="D222" t="s">
        <v>767</v>
      </c>
      <c r="E222">
        <v>193756.91</v>
      </c>
    </row>
    <row r="223" spans="1:5" x14ac:dyDescent="0.2">
      <c r="A223" s="3">
        <v>45717</v>
      </c>
      <c r="B223" t="s">
        <v>10</v>
      </c>
      <c r="C223" t="s">
        <v>161</v>
      </c>
      <c r="D223" t="s">
        <v>608</v>
      </c>
      <c r="E223">
        <v>123162.64</v>
      </c>
    </row>
    <row r="224" spans="1:5" x14ac:dyDescent="0.2">
      <c r="A224" s="3">
        <v>45658</v>
      </c>
      <c r="B224" t="s">
        <v>7</v>
      </c>
      <c r="C224" t="s">
        <v>261</v>
      </c>
      <c r="D224" t="s">
        <v>492</v>
      </c>
      <c r="E224">
        <v>263829.8</v>
      </c>
    </row>
    <row r="225" spans="1:5" x14ac:dyDescent="0.2">
      <c r="A225" s="3">
        <v>45839</v>
      </c>
      <c r="B225" t="s">
        <v>11</v>
      </c>
      <c r="C225" t="s">
        <v>198</v>
      </c>
      <c r="D225" t="s">
        <v>594</v>
      </c>
      <c r="E225">
        <v>197016.49</v>
      </c>
    </row>
    <row r="226" spans="1:5" x14ac:dyDescent="0.2">
      <c r="A226" s="3">
        <v>45901</v>
      </c>
      <c r="B226" t="s">
        <v>7</v>
      </c>
      <c r="C226" t="s">
        <v>187</v>
      </c>
      <c r="D226" t="s">
        <v>359</v>
      </c>
      <c r="E226">
        <v>140764.41</v>
      </c>
    </row>
    <row r="227" spans="1:5" x14ac:dyDescent="0.2">
      <c r="A227" s="3">
        <v>45658</v>
      </c>
      <c r="B227" t="s">
        <v>12</v>
      </c>
      <c r="C227" t="s">
        <v>93</v>
      </c>
      <c r="D227" t="s">
        <v>768</v>
      </c>
      <c r="E227">
        <v>226573.83</v>
      </c>
    </row>
    <row r="228" spans="1:5" x14ac:dyDescent="0.2">
      <c r="A228" s="3">
        <v>45689</v>
      </c>
      <c r="B228" t="s">
        <v>10</v>
      </c>
      <c r="C228" t="s">
        <v>93</v>
      </c>
      <c r="D228" t="s">
        <v>506</v>
      </c>
      <c r="E228">
        <v>127191.87</v>
      </c>
    </row>
    <row r="229" spans="1:5" x14ac:dyDescent="0.2">
      <c r="A229" s="3">
        <v>45658</v>
      </c>
      <c r="B229" t="s">
        <v>9</v>
      </c>
      <c r="C229" t="s">
        <v>166</v>
      </c>
      <c r="D229" t="s">
        <v>769</v>
      </c>
      <c r="E229">
        <v>69892.479999999996</v>
      </c>
    </row>
    <row r="230" spans="1:5" x14ac:dyDescent="0.2">
      <c r="A230" s="3">
        <v>45992</v>
      </c>
      <c r="B230" t="s">
        <v>12</v>
      </c>
      <c r="C230" t="s">
        <v>41</v>
      </c>
      <c r="D230" t="s">
        <v>757</v>
      </c>
      <c r="E230">
        <v>55291.6</v>
      </c>
    </row>
    <row r="231" spans="1:5" x14ac:dyDescent="0.2">
      <c r="A231" s="3">
        <v>45931</v>
      </c>
      <c r="B231" t="s">
        <v>13</v>
      </c>
      <c r="C231" t="s">
        <v>121</v>
      </c>
      <c r="D231" t="s">
        <v>398</v>
      </c>
      <c r="E231">
        <v>136607.53</v>
      </c>
    </row>
    <row r="232" spans="1:5" x14ac:dyDescent="0.2">
      <c r="A232" s="3">
        <v>45931</v>
      </c>
      <c r="B232" t="s">
        <v>13</v>
      </c>
      <c r="C232" t="s">
        <v>43</v>
      </c>
      <c r="D232" t="s">
        <v>599</v>
      </c>
      <c r="E232">
        <v>213050.96</v>
      </c>
    </row>
    <row r="233" spans="1:5" x14ac:dyDescent="0.2">
      <c r="A233" s="3">
        <v>45901</v>
      </c>
      <c r="B233" t="s">
        <v>8</v>
      </c>
      <c r="C233" t="s">
        <v>163</v>
      </c>
      <c r="D233" t="s">
        <v>521</v>
      </c>
      <c r="E233">
        <v>63314.09</v>
      </c>
    </row>
    <row r="234" spans="1:5" x14ac:dyDescent="0.2">
      <c r="A234" s="3">
        <v>45658</v>
      </c>
      <c r="B234" t="s">
        <v>9</v>
      </c>
      <c r="C234" t="s">
        <v>690</v>
      </c>
      <c r="D234" t="s">
        <v>770</v>
      </c>
      <c r="E234">
        <v>163401.85</v>
      </c>
    </row>
    <row r="235" spans="1:5" x14ac:dyDescent="0.2">
      <c r="A235" s="3">
        <v>45870</v>
      </c>
      <c r="B235" t="s">
        <v>11</v>
      </c>
      <c r="C235" t="s">
        <v>674</v>
      </c>
      <c r="D235" t="s">
        <v>771</v>
      </c>
      <c r="E235">
        <v>82554.52</v>
      </c>
    </row>
    <row r="236" spans="1:5" x14ac:dyDescent="0.2">
      <c r="A236" s="3">
        <v>45931</v>
      </c>
      <c r="B236" t="s">
        <v>12</v>
      </c>
      <c r="C236" t="s">
        <v>53</v>
      </c>
      <c r="D236" t="s">
        <v>772</v>
      </c>
      <c r="E236">
        <v>263130.42</v>
      </c>
    </row>
    <row r="237" spans="1:5" x14ac:dyDescent="0.2">
      <c r="A237" s="3">
        <v>45778</v>
      </c>
      <c r="B237" t="s">
        <v>13</v>
      </c>
      <c r="C237" t="s">
        <v>179</v>
      </c>
      <c r="D237" t="s">
        <v>773</v>
      </c>
      <c r="E237">
        <v>307743.71000000002</v>
      </c>
    </row>
    <row r="238" spans="1:5" x14ac:dyDescent="0.2">
      <c r="A238" s="3">
        <v>45992</v>
      </c>
      <c r="B238" t="s">
        <v>9</v>
      </c>
      <c r="C238" t="s">
        <v>17</v>
      </c>
      <c r="D238" t="s">
        <v>629</v>
      </c>
      <c r="E238">
        <v>324112.40000000002</v>
      </c>
    </row>
    <row r="239" spans="1:5" x14ac:dyDescent="0.2">
      <c r="A239" s="3">
        <v>45748</v>
      </c>
      <c r="B239" t="s">
        <v>12</v>
      </c>
      <c r="C239" t="s">
        <v>50</v>
      </c>
      <c r="D239" t="s">
        <v>619</v>
      </c>
      <c r="E239">
        <v>82437.16</v>
      </c>
    </row>
    <row r="240" spans="1:5" x14ac:dyDescent="0.2">
      <c r="A240" s="3">
        <v>45931</v>
      </c>
      <c r="B240" t="s">
        <v>13</v>
      </c>
      <c r="C240" t="s">
        <v>154</v>
      </c>
      <c r="D240" t="s">
        <v>706</v>
      </c>
      <c r="E240">
        <v>107806.82</v>
      </c>
    </row>
    <row r="241" spans="1:5" x14ac:dyDescent="0.2">
      <c r="A241" s="3">
        <v>45658</v>
      </c>
      <c r="B241" t="s">
        <v>11</v>
      </c>
      <c r="C241" t="s">
        <v>154</v>
      </c>
      <c r="D241" t="s">
        <v>388</v>
      </c>
      <c r="E241">
        <v>141965.6</v>
      </c>
    </row>
    <row r="242" spans="1:5" x14ac:dyDescent="0.2">
      <c r="A242" s="3">
        <v>45931</v>
      </c>
      <c r="B242" t="s">
        <v>12</v>
      </c>
      <c r="C242" t="s">
        <v>56</v>
      </c>
      <c r="D242" t="s">
        <v>306</v>
      </c>
      <c r="E242">
        <v>73269.16</v>
      </c>
    </row>
    <row r="243" spans="1:5" x14ac:dyDescent="0.2">
      <c r="A243" s="3">
        <v>45962</v>
      </c>
      <c r="B243" t="s">
        <v>13</v>
      </c>
      <c r="C243" t="s">
        <v>155</v>
      </c>
      <c r="D243" t="s">
        <v>498</v>
      </c>
      <c r="E243">
        <v>181662.69</v>
      </c>
    </row>
    <row r="244" spans="1:5" x14ac:dyDescent="0.2">
      <c r="A244" s="3">
        <v>45839</v>
      </c>
      <c r="B244" t="s">
        <v>8</v>
      </c>
      <c r="C244" t="s">
        <v>92</v>
      </c>
      <c r="D244" t="s">
        <v>774</v>
      </c>
      <c r="E244">
        <v>146040.60999999999</v>
      </c>
    </row>
    <row r="245" spans="1:5" x14ac:dyDescent="0.2">
      <c r="A245" s="3">
        <v>45658</v>
      </c>
      <c r="B245" t="s">
        <v>12</v>
      </c>
      <c r="C245" t="s">
        <v>169</v>
      </c>
      <c r="D245" t="s">
        <v>472</v>
      </c>
      <c r="E245">
        <v>236869.26</v>
      </c>
    </row>
    <row r="246" spans="1:5" x14ac:dyDescent="0.2">
      <c r="A246" s="3">
        <v>45992</v>
      </c>
      <c r="B246" t="s">
        <v>13</v>
      </c>
      <c r="C246" t="s">
        <v>217</v>
      </c>
      <c r="D246" t="s">
        <v>775</v>
      </c>
      <c r="E246">
        <v>178145.07</v>
      </c>
    </row>
    <row r="247" spans="1:5" x14ac:dyDescent="0.2">
      <c r="A247" s="3">
        <v>45992</v>
      </c>
      <c r="B247" t="s">
        <v>12</v>
      </c>
      <c r="C247" t="s">
        <v>190</v>
      </c>
      <c r="D247" t="s">
        <v>297</v>
      </c>
      <c r="E247">
        <v>229496.46</v>
      </c>
    </row>
    <row r="248" spans="1:5" x14ac:dyDescent="0.2">
      <c r="A248" s="3">
        <v>45931</v>
      </c>
      <c r="B248" t="s">
        <v>8</v>
      </c>
      <c r="C248" t="s">
        <v>183</v>
      </c>
      <c r="D248" t="s">
        <v>407</v>
      </c>
      <c r="E248">
        <v>186606.06</v>
      </c>
    </row>
    <row r="249" spans="1:5" x14ac:dyDescent="0.2">
      <c r="A249" s="3">
        <v>45717</v>
      </c>
      <c r="B249" t="s">
        <v>12</v>
      </c>
      <c r="C249" t="s">
        <v>31</v>
      </c>
      <c r="D249" t="s">
        <v>657</v>
      </c>
      <c r="E249">
        <v>152086.76999999999</v>
      </c>
    </row>
    <row r="250" spans="1:5" x14ac:dyDescent="0.2">
      <c r="A250" s="3">
        <v>45717</v>
      </c>
      <c r="B250" t="s">
        <v>7</v>
      </c>
      <c r="C250" t="s">
        <v>102</v>
      </c>
      <c r="D250" t="s">
        <v>379</v>
      </c>
      <c r="E250">
        <v>207913.81</v>
      </c>
    </row>
    <row r="251" spans="1:5" x14ac:dyDescent="0.2">
      <c r="A251" s="3">
        <v>45658</v>
      </c>
      <c r="B251" t="s">
        <v>10</v>
      </c>
      <c r="C251" t="s">
        <v>54</v>
      </c>
      <c r="D251" t="s">
        <v>416</v>
      </c>
      <c r="E251">
        <v>318678.32</v>
      </c>
    </row>
    <row r="252" spans="1:5" x14ac:dyDescent="0.2">
      <c r="A252" s="3">
        <v>45992</v>
      </c>
      <c r="B252" t="s">
        <v>11</v>
      </c>
      <c r="C252" t="s">
        <v>97</v>
      </c>
      <c r="D252" t="s">
        <v>563</v>
      </c>
      <c r="E252">
        <v>308100.17</v>
      </c>
    </row>
    <row r="253" spans="1:5" x14ac:dyDescent="0.2">
      <c r="A253" s="3">
        <v>45901</v>
      </c>
      <c r="B253" t="s">
        <v>7</v>
      </c>
      <c r="C253" t="s">
        <v>63</v>
      </c>
      <c r="D253" t="s">
        <v>776</v>
      </c>
      <c r="E253">
        <v>198806.55</v>
      </c>
    </row>
    <row r="254" spans="1:5" x14ac:dyDescent="0.2">
      <c r="A254" s="3">
        <v>45689</v>
      </c>
      <c r="B254" t="s">
        <v>10</v>
      </c>
      <c r="C254" t="s">
        <v>253</v>
      </c>
      <c r="D254" t="s">
        <v>777</v>
      </c>
      <c r="E254">
        <v>171007.31</v>
      </c>
    </row>
    <row r="255" spans="1:5" x14ac:dyDescent="0.2">
      <c r="A255" s="3">
        <v>45839</v>
      </c>
      <c r="B255" t="s">
        <v>10</v>
      </c>
      <c r="C255" t="s">
        <v>272</v>
      </c>
      <c r="D255" t="s">
        <v>764</v>
      </c>
      <c r="E255">
        <v>220979.12</v>
      </c>
    </row>
    <row r="256" spans="1:5" x14ac:dyDescent="0.2">
      <c r="A256" s="3">
        <v>45809</v>
      </c>
      <c r="B256" t="s">
        <v>7</v>
      </c>
      <c r="C256" t="s">
        <v>691</v>
      </c>
      <c r="D256" t="s">
        <v>654</v>
      </c>
      <c r="E256">
        <v>239710.73</v>
      </c>
    </row>
    <row r="257" spans="1:5" x14ac:dyDescent="0.2">
      <c r="A257" s="3">
        <v>45931</v>
      </c>
      <c r="B257" t="s">
        <v>8</v>
      </c>
      <c r="C257" t="s">
        <v>692</v>
      </c>
      <c r="D257" t="s">
        <v>507</v>
      </c>
      <c r="E257">
        <v>246683.88</v>
      </c>
    </row>
    <row r="258" spans="1:5" x14ac:dyDescent="0.2">
      <c r="A258" s="3">
        <v>45748</v>
      </c>
      <c r="B258" t="s">
        <v>10</v>
      </c>
      <c r="C258" t="s">
        <v>159</v>
      </c>
      <c r="D258" t="s">
        <v>778</v>
      </c>
      <c r="E258">
        <v>224509.9</v>
      </c>
    </row>
    <row r="259" spans="1:5" x14ac:dyDescent="0.2">
      <c r="A259" s="3">
        <v>45901</v>
      </c>
      <c r="B259" t="s">
        <v>11</v>
      </c>
      <c r="C259" t="s">
        <v>175</v>
      </c>
      <c r="D259" t="s">
        <v>666</v>
      </c>
      <c r="E259">
        <v>201839.44</v>
      </c>
    </row>
    <row r="260" spans="1:5" x14ac:dyDescent="0.2">
      <c r="A260" s="3">
        <v>45839</v>
      </c>
      <c r="B260" t="s">
        <v>13</v>
      </c>
      <c r="C260" t="s">
        <v>124</v>
      </c>
      <c r="D260" t="s">
        <v>748</v>
      </c>
      <c r="E260">
        <v>184005.12</v>
      </c>
    </row>
    <row r="261" spans="1:5" x14ac:dyDescent="0.2">
      <c r="A261" s="3">
        <v>45992</v>
      </c>
      <c r="B261" t="s">
        <v>9</v>
      </c>
      <c r="C261" t="s">
        <v>91</v>
      </c>
      <c r="D261" t="s">
        <v>752</v>
      </c>
      <c r="E261">
        <v>259843.76</v>
      </c>
    </row>
    <row r="262" spans="1:5" x14ac:dyDescent="0.2">
      <c r="A262" s="3">
        <v>45689</v>
      </c>
      <c r="B262" t="s">
        <v>10</v>
      </c>
      <c r="C262" t="s">
        <v>119</v>
      </c>
      <c r="D262" t="s">
        <v>764</v>
      </c>
      <c r="E262">
        <v>234274.11</v>
      </c>
    </row>
    <row r="263" spans="1:5" x14ac:dyDescent="0.2">
      <c r="A263" s="3">
        <v>45839</v>
      </c>
      <c r="B263" t="s">
        <v>10</v>
      </c>
      <c r="C263" t="s">
        <v>220</v>
      </c>
      <c r="D263" t="s">
        <v>486</v>
      </c>
      <c r="E263">
        <v>164693.4</v>
      </c>
    </row>
    <row r="264" spans="1:5" x14ac:dyDescent="0.2">
      <c r="A264" s="3">
        <v>45992</v>
      </c>
      <c r="B264" t="s">
        <v>9</v>
      </c>
      <c r="C264" t="s">
        <v>74</v>
      </c>
      <c r="D264" t="s">
        <v>733</v>
      </c>
      <c r="E264">
        <v>94683.58</v>
      </c>
    </row>
    <row r="265" spans="1:5" x14ac:dyDescent="0.2">
      <c r="A265" s="3">
        <v>45962</v>
      </c>
      <c r="B265" t="s">
        <v>8</v>
      </c>
      <c r="C265" t="s">
        <v>63</v>
      </c>
      <c r="D265" t="s">
        <v>715</v>
      </c>
      <c r="E265">
        <v>158289.31</v>
      </c>
    </row>
    <row r="266" spans="1:5" x14ac:dyDescent="0.2">
      <c r="A266" s="3">
        <v>45962</v>
      </c>
      <c r="B266" t="s">
        <v>10</v>
      </c>
      <c r="C266" t="s">
        <v>54</v>
      </c>
      <c r="D266" t="s">
        <v>505</v>
      </c>
      <c r="E266">
        <v>197784.76</v>
      </c>
    </row>
    <row r="267" spans="1:5" x14ac:dyDescent="0.2">
      <c r="A267" s="3">
        <v>45870</v>
      </c>
      <c r="B267" t="s">
        <v>13</v>
      </c>
      <c r="C267" t="s">
        <v>253</v>
      </c>
      <c r="D267" t="s">
        <v>353</v>
      </c>
      <c r="E267">
        <v>347611.16</v>
      </c>
    </row>
    <row r="268" spans="1:5" x14ac:dyDescent="0.2">
      <c r="A268" s="3">
        <v>45931</v>
      </c>
      <c r="B268" t="s">
        <v>10</v>
      </c>
      <c r="C268" t="s">
        <v>49</v>
      </c>
      <c r="D268" t="s">
        <v>277</v>
      </c>
      <c r="E268">
        <v>146970.32999999999</v>
      </c>
    </row>
    <row r="269" spans="1:5" x14ac:dyDescent="0.2">
      <c r="A269" s="3">
        <v>45717</v>
      </c>
      <c r="B269" t="s">
        <v>8</v>
      </c>
      <c r="C269" t="s">
        <v>117</v>
      </c>
      <c r="D269" t="s">
        <v>711</v>
      </c>
      <c r="E269">
        <v>86296.38</v>
      </c>
    </row>
    <row r="270" spans="1:5" x14ac:dyDescent="0.2">
      <c r="A270" s="3">
        <v>45931</v>
      </c>
      <c r="B270" t="s">
        <v>10</v>
      </c>
      <c r="C270" t="s">
        <v>190</v>
      </c>
      <c r="D270" t="s">
        <v>779</v>
      </c>
      <c r="E270">
        <v>116466.96</v>
      </c>
    </row>
    <row r="271" spans="1:5" x14ac:dyDescent="0.2">
      <c r="A271" s="3">
        <v>45748</v>
      </c>
      <c r="B271" t="s">
        <v>12</v>
      </c>
      <c r="C271" t="s">
        <v>63</v>
      </c>
      <c r="D271" t="s">
        <v>780</v>
      </c>
      <c r="E271">
        <v>201810.85</v>
      </c>
    </row>
    <row r="272" spans="1:5" x14ac:dyDescent="0.2">
      <c r="A272" s="3">
        <v>45839</v>
      </c>
      <c r="B272" t="s">
        <v>8</v>
      </c>
      <c r="C272" t="s">
        <v>97</v>
      </c>
      <c r="D272" t="s">
        <v>781</v>
      </c>
      <c r="E272">
        <v>42226.45</v>
      </c>
    </row>
    <row r="273" spans="1:5" x14ac:dyDescent="0.2">
      <c r="A273" s="3">
        <v>45809</v>
      </c>
      <c r="B273" t="s">
        <v>7</v>
      </c>
      <c r="C273" t="s">
        <v>37</v>
      </c>
      <c r="D273" t="s">
        <v>278</v>
      </c>
      <c r="E273">
        <v>42961.71</v>
      </c>
    </row>
    <row r="274" spans="1:5" x14ac:dyDescent="0.2">
      <c r="A274" s="3">
        <v>45658</v>
      </c>
      <c r="B274" t="s">
        <v>10</v>
      </c>
      <c r="C274" t="s">
        <v>152</v>
      </c>
      <c r="D274" t="s">
        <v>520</v>
      </c>
      <c r="E274">
        <v>257279.46</v>
      </c>
    </row>
    <row r="275" spans="1:5" x14ac:dyDescent="0.2">
      <c r="A275" s="3">
        <v>45748</v>
      </c>
      <c r="B275" t="s">
        <v>13</v>
      </c>
      <c r="C275" t="s">
        <v>273</v>
      </c>
      <c r="D275" t="s">
        <v>560</v>
      </c>
      <c r="E275">
        <v>106196.32</v>
      </c>
    </row>
    <row r="276" spans="1:5" x14ac:dyDescent="0.2">
      <c r="A276" s="3">
        <v>45778</v>
      </c>
      <c r="B276" t="s">
        <v>7</v>
      </c>
      <c r="C276" t="s">
        <v>110</v>
      </c>
      <c r="D276" t="s">
        <v>782</v>
      </c>
      <c r="E276">
        <v>872.17</v>
      </c>
    </row>
    <row r="277" spans="1:5" x14ac:dyDescent="0.2">
      <c r="A277" s="3">
        <v>45658</v>
      </c>
      <c r="B277" t="s">
        <v>13</v>
      </c>
      <c r="C277" t="s">
        <v>198</v>
      </c>
      <c r="D277" t="s">
        <v>770</v>
      </c>
      <c r="E277">
        <v>302539.78000000003</v>
      </c>
    </row>
    <row r="278" spans="1:5" x14ac:dyDescent="0.2">
      <c r="A278" s="3">
        <v>45689</v>
      </c>
      <c r="B278" t="s">
        <v>11</v>
      </c>
      <c r="C278" t="s">
        <v>693</v>
      </c>
      <c r="D278" t="s">
        <v>522</v>
      </c>
      <c r="E278">
        <v>348472.18</v>
      </c>
    </row>
    <row r="279" spans="1:5" x14ac:dyDescent="0.2">
      <c r="A279" s="3">
        <v>45962</v>
      </c>
      <c r="B279" t="s">
        <v>7</v>
      </c>
      <c r="C279" t="s">
        <v>679</v>
      </c>
      <c r="D279" t="s">
        <v>495</v>
      </c>
      <c r="E279">
        <v>135285.57</v>
      </c>
    </row>
    <row r="280" spans="1:5" x14ac:dyDescent="0.2">
      <c r="A280" s="3">
        <v>45748</v>
      </c>
      <c r="B280" t="s">
        <v>8</v>
      </c>
      <c r="C280" t="s">
        <v>228</v>
      </c>
      <c r="D280" t="s">
        <v>623</v>
      </c>
      <c r="E280">
        <v>249904.6</v>
      </c>
    </row>
    <row r="281" spans="1:5" x14ac:dyDescent="0.2">
      <c r="A281" s="3">
        <v>45717</v>
      </c>
      <c r="B281" t="s">
        <v>8</v>
      </c>
      <c r="C281" t="s">
        <v>198</v>
      </c>
      <c r="D281" t="s">
        <v>783</v>
      </c>
      <c r="E281">
        <v>295037.25</v>
      </c>
    </row>
    <row r="282" spans="1:5" x14ac:dyDescent="0.2">
      <c r="A282" s="3">
        <v>45839</v>
      </c>
      <c r="B282" t="s">
        <v>11</v>
      </c>
      <c r="C282" t="s">
        <v>132</v>
      </c>
      <c r="D282" t="s">
        <v>535</v>
      </c>
      <c r="E282">
        <v>70193.259999999995</v>
      </c>
    </row>
    <row r="283" spans="1:5" x14ac:dyDescent="0.2">
      <c r="A283" s="3">
        <v>45689</v>
      </c>
      <c r="B283" t="s">
        <v>8</v>
      </c>
      <c r="C283" t="s">
        <v>188</v>
      </c>
      <c r="D283" t="s">
        <v>762</v>
      </c>
      <c r="E283">
        <v>112392.93</v>
      </c>
    </row>
    <row r="284" spans="1:5" x14ac:dyDescent="0.2">
      <c r="A284" s="3">
        <v>45901</v>
      </c>
      <c r="B284" t="s">
        <v>9</v>
      </c>
      <c r="C284" t="s">
        <v>168</v>
      </c>
      <c r="D284" t="s">
        <v>455</v>
      </c>
      <c r="E284">
        <v>139320.70000000001</v>
      </c>
    </row>
    <row r="285" spans="1:5" x14ac:dyDescent="0.2">
      <c r="A285" s="3">
        <v>45870</v>
      </c>
      <c r="B285" t="s">
        <v>12</v>
      </c>
      <c r="C285" t="s">
        <v>100</v>
      </c>
      <c r="D285" t="s">
        <v>461</v>
      </c>
      <c r="E285">
        <v>351039.49</v>
      </c>
    </row>
    <row r="286" spans="1:5" x14ac:dyDescent="0.2">
      <c r="A286" s="3">
        <v>45748</v>
      </c>
      <c r="B286" t="s">
        <v>7</v>
      </c>
      <c r="C286" t="s">
        <v>120</v>
      </c>
      <c r="D286" t="s">
        <v>536</v>
      </c>
      <c r="E286">
        <v>57476.67</v>
      </c>
    </row>
    <row r="287" spans="1:5" x14ac:dyDescent="0.2">
      <c r="A287" s="3">
        <v>45839</v>
      </c>
      <c r="B287" t="s">
        <v>13</v>
      </c>
      <c r="C287" t="s">
        <v>117</v>
      </c>
      <c r="D287" t="s">
        <v>784</v>
      </c>
      <c r="E287">
        <v>112967.89</v>
      </c>
    </row>
    <row r="288" spans="1:5" x14ac:dyDescent="0.2">
      <c r="A288" s="3">
        <v>45992</v>
      </c>
      <c r="B288" t="s">
        <v>10</v>
      </c>
      <c r="C288" t="s">
        <v>246</v>
      </c>
      <c r="D288" t="s">
        <v>476</v>
      </c>
      <c r="E288">
        <v>330933.76000000001</v>
      </c>
    </row>
    <row r="289" spans="1:5" x14ac:dyDescent="0.2">
      <c r="A289" s="3">
        <v>45962</v>
      </c>
      <c r="B289" t="s">
        <v>12</v>
      </c>
      <c r="C289" t="s">
        <v>127</v>
      </c>
      <c r="D289" t="s">
        <v>702</v>
      </c>
      <c r="E289">
        <v>277267.46000000002</v>
      </c>
    </row>
    <row r="290" spans="1:5" x14ac:dyDescent="0.2">
      <c r="A290" s="3">
        <v>45809</v>
      </c>
      <c r="B290" t="s">
        <v>11</v>
      </c>
      <c r="C290" t="s">
        <v>177</v>
      </c>
      <c r="D290" t="s">
        <v>743</v>
      </c>
      <c r="E290">
        <v>306187.39</v>
      </c>
    </row>
    <row r="291" spans="1:5" x14ac:dyDescent="0.2">
      <c r="A291" s="3">
        <v>45839</v>
      </c>
      <c r="B291" t="s">
        <v>10</v>
      </c>
      <c r="C291" t="s">
        <v>220</v>
      </c>
      <c r="D291" t="s">
        <v>785</v>
      </c>
      <c r="E291">
        <v>110047.51</v>
      </c>
    </row>
    <row r="292" spans="1:5" x14ac:dyDescent="0.2">
      <c r="A292" s="3">
        <v>45778</v>
      </c>
      <c r="B292" t="s">
        <v>7</v>
      </c>
      <c r="C292" t="s">
        <v>680</v>
      </c>
      <c r="D292" t="s">
        <v>663</v>
      </c>
      <c r="E292">
        <v>335455.09000000003</v>
      </c>
    </row>
    <row r="293" spans="1:5" x14ac:dyDescent="0.2">
      <c r="A293" s="3">
        <v>45658</v>
      </c>
      <c r="B293" t="s">
        <v>8</v>
      </c>
      <c r="C293" t="s">
        <v>18</v>
      </c>
      <c r="D293" t="s">
        <v>450</v>
      </c>
      <c r="E293">
        <v>346856.31</v>
      </c>
    </row>
    <row r="294" spans="1:5" x14ac:dyDescent="0.2">
      <c r="A294" s="3">
        <v>45778</v>
      </c>
      <c r="B294" t="s">
        <v>10</v>
      </c>
      <c r="C294" t="s">
        <v>132</v>
      </c>
      <c r="D294" t="s">
        <v>786</v>
      </c>
      <c r="E294">
        <v>123491.77</v>
      </c>
    </row>
    <row r="295" spans="1:5" x14ac:dyDescent="0.2">
      <c r="A295" s="3">
        <v>45931</v>
      </c>
      <c r="B295" t="s">
        <v>7</v>
      </c>
      <c r="C295" t="s">
        <v>693</v>
      </c>
      <c r="D295" t="s">
        <v>787</v>
      </c>
      <c r="E295">
        <v>135311.35999999999</v>
      </c>
    </row>
    <row r="296" spans="1:5" x14ac:dyDescent="0.2">
      <c r="A296" s="3">
        <v>45658</v>
      </c>
      <c r="B296" t="s">
        <v>10</v>
      </c>
      <c r="C296" t="s">
        <v>85</v>
      </c>
      <c r="D296" t="s">
        <v>788</v>
      </c>
      <c r="E296">
        <v>237623.05</v>
      </c>
    </row>
    <row r="297" spans="1:5" x14ac:dyDescent="0.2">
      <c r="A297" s="3">
        <v>45962</v>
      </c>
      <c r="B297" t="s">
        <v>9</v>
      </c>
      <c r="C297" t="s">
        <v>677</v>
      </c>
      <c r="D297" t="s">
        <v>436</v>
      </c>
      <c r="E297">
        <v>247881.51</v>
      </c>
    </row>
    <row r="298" spans="1:5" x14ac:dyDescent="0.2">
      <c r="A298" s="3">
        <v>45809</v>
      </c>
      <c r="B298" t="s">
        <v>8</v>
      </c>
      <c r="C298" t="s">
        <v>257</v>
      </c>
      <c r="D298" t="s">
        <v>789</v>
      </c>
      <c r="E298">
        <v>217081.81</v>
      </c>
    </row>
    <row r="299" spans="1:5" x14ac:dyDescent="0.2">
      <c r="A299" s="3">
        <v>45992</v>
      </c>
      <c r="B299" t="s">
        <v>13</v>
      </c>
      <c r="C299" t="s">
        <v>177</v>
      </c>
      <c r="D299" t="s">
        <v>563</v>
      </c>
      <c r="E299">
        <v>257722.85</v>
      </c>
    </row>
    <row r="300" spans="1:5" x14ac:dyDescent="0.2">
      <c r="A300" s="3">
        <v>45689</v>
      </c>
      <c r="B300" t="s">
        <v>11</v>
      </c>
      <c r="C300" t="s">
        <v>106</v>
      </c>
      <c r="D300" t="s">
        <v>357</v>
      </c>
      <c r="E300">
        <v>181352.26</v>
      </c>
    </row>
    <row r="301" spans="1:5" x14ac:dyDescent="0.2">
      <c r="A301" s="3">
        <v>45870</v>
      </c>
      <c r="B301" t="s">
        <v>7</v>
      </c>
      <c r="C301" t="s">
        <v>132</v>
      </c>
      <c r="D301" t="s">
        <v>737</v>
      </c>
      <c r="E301">
        <v>307427.88</v>
      </c>
    </row>
    <row r="302" spans="1:5" x14ac:dyDescent="0.2">
      <c r="A302" s="3">
        <v>45778</v>
      </c>
      <c r="B302" t="s">
        <v>8</v>
      </c>
      <c r="C302" t="s">
        <v>220</v>
      </c>
      <c r="D302" t="s">
        <v>347</v>
      </c>
      <c r="E302">
        <v>206567.66</v>
      </c>
    </row>
    <row r="303" spans="1:5" x14ac:dyDescent="0.2">
      <c r="A303" s="3">
        <v>45901</v>
      </c>
      <c r="B303" t="s">
        <v>7</v>
      </c>
      <c r="C303" t="s">
        <v>253</v>
      </c>
      <c r="D303" t="s">
        <v>434</v>
      </c>
      <c r="E303">
        <v>159683.70000000001</v>
      </c>
    </row>
    <row r="304" spans="1:5" x14ac:dyDescent="0.2">
      <c r="A304" s="3">
        <v>45931</v>
      </c>
      <c r="B304" t="s">
        <v>10</v>
      </c>
      <c r="C304" t="s">
        <v>142</v>
      </c>
      <c r="D304" t="s">
        <v>379</v>
      </c>
      <c r="E304">
        <v>267614.84000000003</v>
      </c>
    </row>
    <row r="305" spans="1:5" x14ac:dyDescent="0.2">
      <c r="A305" s="3">
        <v>45870</v>
      </c>
      <c r="B305" t="s">
        <v>10</v>
      </c>
      <c r="C305" t="s">
        <v>190</v>
      </c>
      <c r="D305" t="s">
        <v>703</v>
      </c>
      <c r="E305">
        <v>287877.09999999998</v>
      </c>
    </row>
    <row r="306" spans="1:5" x14ac:dyDescent="0.2">
      <c r="A306" s="3">
        <v>45778</v>
      </c>
      <c r="B306" t="s">
        <v>11</v>
      </c>
      <c r="C306" t="s">
        <v>130</v>
      </c>
      <c r="D306" t="s">
        <v>282</v>
      </c>
      <c r="E306">
        <v>152537.79</v>
      </c>
    </row>
    <row r="307" spans="1:5" x14ac:dyDescent="0.2">
      <c r="A307" s="3">
        <v>45748</v>
      </c>
      <c r="B307" t="s">
        <v>9</v>
      </c>
      <c r="C307" t="s">
        <v>145</v>
      </c>
      <c r="D307" t="s">
        <v>790</v>
      </c>
      <c r="E307">
        <v>211724.04</v>
      </c>
    </row>
    <row r="308" spans="1:5" x14ac:dyDescent="0.2">
      <c r="A308" s="3">
        <v>45748</v>
      </c>
      <c r="B308" t="s">
        <v>9</v>
      </c>
      <c r="C308" t="s">
        <v>54</v>
      </c>
      <c r="D308" t="s">
        <v>562</v>
      </c>
      <c r="E308">
        <v>263306.51</v>
      </c>
    </row>
    <row r="309" spans="1:5" x14ac:dyDescent="0.2">
      <c r="A309" s="3">
        <v>45717</v>
      </c>
      <c r="B309" t="s">
        <v>8</v>
      </c>
      <c r="C309" t="s">
        <v>78</v>
      </c>
      <c r="D309" t="s">
        <v>510</v>
      </c>
      <c r="E309">
        <v>170936.05</v>
      </c>
    </row>
    <row r="310" spans="1:5" x14ac:dyDescent="0.2">
      <c r="A310" s="3">
        <v>45839</v>
      </c>
      <c r="B310" t="s">
        <v>8</v>
      </c>
      <c r="C310" t="s">
        <v>233</v>
      </c>
      <c r="D310" t="s">
        <v>430</v>
      </c>
      <c r="E310">
        <v>129219.53</v>
      </c>
    </row>
    <row r="311" spans="1:5" x14ac:dyDescent="0.2">
      <c r="A311" s="3">
        <v>45870</v>
      </c>
      <c r="B311" t="s">
        <v>7</v>
      </c>
      <c r="C311" t="s">
        <v>110</v>
      </c>
      <c r="D311" t="s">
        <v>650</v>
      </c>
      <c r="E311">
        <v>165603.65</v>
      </c>
    </row>
    <row r="312" spans="1:5" x14ac:dyDescent="0.2">
      <c r="A312" s="3">
        <v>45962</v>
      </c>
      <c r="B312" t="s">
        <v>13</v>
      </c>
      <c r="C312" t="s">
        <v>109</v>
      </c>
      <c r="D312" t="s">
        <v>492</v>
      </c>
      <c r="E312">
        <v>233541.13</v>
      </c>
    </row>
    <row r="313" spans="1:5" x14ac:dyDescent="0.2">
      <c r="A313" s="3">
        <v>45658</v>
      </c>
      <c r="B313" t="s">
        <v>7</v>
      </c>
      <c r="C313" t="s">
        <v>140</v>
      </c>
      <c r="D313" t="s">
        <v>447</v>
      </c>
      <c r="E313">
        <v>58664.34</v>
      </c>
    </row>
    <row r="314" spans="1:5" x14ac:dyDescent="0.2">
      <c r="A314" s="3">
        <v>45839</v>
      </c>
      <c r="B314" t="s">
        <v>8</v>
      </c>
      <c r="C314" t="s">
        <v>694</v>
      </c>
      <c r="D314" t="s">
        <v>750</v>
      </c>
      <c r="E314">
        <v>236629.64</v>
      </c>
    </row>
    <row r="315" spans="1:5" x14ac:dyDescent="0.2">
      <c r="A315" s="3">
        <v>45748</v>
      </c>
      <c r="B315" t="s">
        <v>10</v>
      </c>
      <c r="C315" t="s">
        <v>671</v>
      </c>
      <c r="D315" t="s">
        <v>293</v>
      </c>
      <c r="E315">
        <v>128763.22</v>
      </c>
    </row>
    <row r="316" spans="1:5" x14ac:dyDescent="0.2">
      <c r="A316" s="3">
        <v>45839</v>
      </c>
      <c r="B316" t="s">
        <v>13</v>
      </c>
      <c r="C316" t="s">
        <v>124</v>
      </c>
      <c r="D316" t="s">
        <v>280</v>
      </c>
      <c r="E316">
        <v>48675.5</v>
      </c>
    </row>
    <row r="317" spans="1:5" x14ac:dyDescent="0.2">
      <c r="A317" s="3">
        <v>45809</v>
      </c>
      <c r="B317" t="s">
        <v>11</v>
      </c>
      <c r="C317" t="s">
        <v>158</v>
      </c>
      <c r="D317" t="s">
        <v>566</v>
      </c>
      <c r="E317">
        <v>126981.74</v>
      </c>
    </row>
    <row r="318" spans="1:5" x14ac:dyDescent="0.2">
      <c r="A318" s="3">
        <v>45992</v>
      </c>
      <c r="B318" t="s">
        <v>7</v>
      </c>
      <c r="C318" t="s">
        <v>680</v>
      </c>
      <c r="D318" t="s">
        <v>791</v>
      </c>
      <c r="E318">
        <v>353756.87</v>
      </c>
    </row>
    <row r="319" spans="1:5" x14ac:dyDescent="0.2">
      <c r="A319" s="3">
        <v>45658</v>
      </c>
      <c r="B319" t="s">
        <v>11</v>
      </c>
      <c r="C319" t="s">
        <v>684</v>
      </c>
      <c r="D319" t="s">
        <v>787</v>
      </c>
      <c r="E319">
        <v>194939.26</v>
      </c>
    </row>
    <row r="320" spans="1:5" x14ac:dyDescent="0.2">
      <c r="A320" s="3">
        <v>45901</v>
      </c>
      <c r="B320" t="s">
        <v>7</v>
      </c>
      <c r="C320" t="s">
        <v>194</v>
      </c>
      <c r="D320" t="s">
        <v>650</v>
      </c>
      <c r="E320">
        <v>244746.03</v>
      </c>
    </row>
    <row r="321" spans="1:5" x14ac:dyDescent="0.2">
      <c r="A321" s="3">
        <v>45778</v>
      </c>
      <c r="B321" t="s">
        <v>10</v>
      </c>
      <c r="C321" t="s">
        <v>130</v>
      </c>
      <c r="D321" t="s">
        <v>724</v>
      </c>
      <c r="E321">
        <v>230321.36</v>
      </c>
    </row>
    <row r="322" spans="1:5" x14ac:dyDescent="0.2">
      <c r="A322" s="3">
        <v>45809</v>
      </c>
      <c r="B322" t="s">
        <v>13</v>
      </c>
      <c r="C322" t="s">
        <v>21</v>
      </c>
      <c r="D322" t="s">
        <v>450</v>
      </c>
      <c r="E322">
        <v>367066.12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tabSelected="1" topLeftCell="D8" workbookViewId="0">
      <selection activeCell="E20" sqref="E20"/>
    </sheetView>
  </sheetViews>
  <sheetFormatPr baseColWidth="10" defaultColWidth="8.83203125" defaultRowHeight="15" x14ac:dyDescent="0.2"/>
  <sheetData>
    <row r="1" spans="1:4" x14ac:dyDescent="0.2">
      <c r="A1" t="s">
        <v>797</v>
      </c>
    </row>
    <row r="2" spans="1:4" s="1" customFormat="1" x14ac:dyDescent="0.2">
      <c r="A2" s="2" t="s">
        <v>3</v>
      </c>
      <c r="B2" s="2" t="s">
        <v>792</v>
      </c>
      <c r="C2" s="2" t="s">
        <v>793</v>
      </c>
      <c r="D2" s="2" t="s">
        <v>794</v>
      </c>
    </row>
    <row r="3" spans="1:4" x14ac:dyDescent="0.2">
      <c r="A3" t="s">
        <v>9</v>
      </c>
      <c r="B3" s="4">
        <f>SUMIFS(Applications!$E:$E, Applications!$B:$B, A3)</f>
        <v>24900624.830000009</v>
      </c>
      <c r="C3" s="4">
        <f>SUMIFS(Awards!$E:$E, Awards!$B:$B, A3)</f>
        <v>6617282.3400000008</v>
      </c>
      <c r="D3" s="5">
        <f t="shared" ref="D3:D9" si="0">IF(B3=0,0,C3/B3)</f>
        <v>0.26574764228516745</v>
      </c>
    </row>
    <row r="4" spans="1:4" x14ac:dyDescent="0.2">
      <c r="A4" t="s">
        <v>12</v>
      </c>
      <c r="B4" s="4">
        <f>SUMIFS(Applications!$E:$E, Applications!$B:$B, A4)</f>
        <v>20016665.959999993</v>
      </c>
      <c r="C4" s="4">
        <f>SUMIFS(Awards!$E:$E, Awards!$B:$B, A4)</f>
        <v>6108862.7599999988</v>
      </c>
      <c r="D4" s="5">
        <f t="shared" si="0"/>
        <v>0.30518882476270293</v>
      </c>
    </row>
    <row r="5" spans="1:4" x14ac:dyDescent="0.2">
      <c r="A5" t="s">
        <v>7</v>
      </c>
      <c r="B5" s="4">
        <f>SUMIFS(Applications!$E:$E, Applications!$B:$B, A5)</f>
        <v>22254676.469999999</v>
      </c>
      <c r="C5" s="4">
        <f>SUMIFS(Awards!$E:$E, Awards!$B:$B, A5)</f>
        <v>8355323.6299999999</v>
      </c>
      <c r="D5" s="5">
        <f t="shared" si="0"/>
        <v>0.37544125349398982</v>
      </c>
    </row>
    <row r="6" spans="1:4" x14ac:dyDescent="0.2">
      <c r="A6" t="s">
        <v>8</v>
      </c>
      <c r="B6" s="4">
        <f>SUMIFS(Applications!$E:$E, Applications!$B:$B, A6)</f>
        <v>26453907.479999993</v>
      </c>
      <c r="C6" s="4">
        <f>SUMIFS(Awards!$E:$E, Awards!$B:$B, A6)</f>
        <v>8613279.6199999973</v>
      </c>
      <c r="D6" s="5">
        <f t="shared" si="0"/>
        <v>0.32559574144242831</v>
      </c>
    </row>
    <row r="7" spans="1:4" x14ac:dyDescent="0.2">
      <c r="A7" t="s">
        <v>13</v>
      </c>
      <c r="B7" s="4">
        <f>SUMIFS(Applications!$E:$E, Applications!$B:$B, A7)</f>
        <v>21738143.259999994</v>
      </c>
      <c r="C7" s="4">
        <f>SUMIFS(Awards!$E:$E, Awards!$B:$B, A7)</f>
        <v>7846733.6800000016</v>
      </c>
      <c r="D7" s="5">
        <f t="shared" si="0"/>
        <v>0.36096614076689104</v>
      </c>
    </row>
    <row r="8" spans="1:4" x14ac:dyDescent="0.2">
      <c r="A8" t="s">
        <v>11</v>
      </c>
      <c r="B8" s="4">
        <f>SUMIFS(Applications!$E:$E, Applications!$B:$B, A8)</f>
        <v>24447552.45999999</v>
      </c>
      <c r="C8" s="4">
        <f>SUMIFS(Awards!$E:$E, Awards!$B:$B, A8)</f>
        <v>9935754.0099999979</v>
      </c>
      <c r="D8" s="5">
        <f t="shared" si="0"/>
        <v>0.40641099047671303</v>
      </c>
    </row>
    <row r="9" spans="1:4" x14ac:dyDescent="0.2">
      <c r="A9" t="s">
        <v>10</v>
      </c>
      <c r="B9" s="4">
        <f>SUMIFS(Applications!$E:$E, Applications!$B:$B, A9)</f>
        <v>21419601.820000004</v>
      </c>
      <c r="C9" s="4">
        <f>SUMIFS(Awards!$E:$E, Awards!$B:$B, A9)</f>
        <v>10902038.820000002</v>
      </c>
      <c r="D9" s="5">
        <f t="shared" si="0"/>
        <v>0.50897485917877816</v>
      </c>
    </row>
    <row r="19" spans="7:7" x14ac:dyDescent="0.2">
      <c r="G19" t="s">
        <v>798</v>
      </c>
    </row>
    <row r="38" spans="7:7" x14ac:dyDescent="0.2">
      <c r="G38" t="s">
        <v>799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>
      <selection activeCell="A5" sqref="A5"/>
    </sheetView>
  </sheetViews>
  <sheetFormatPr baseColWidth="10" defaultColWidth="8.83203125" defaultRowHeight="15" x14ac:dyDescent="0.2"/>
  <sheetData>
    <row r="1" spans="1:5" x14ac:dyDescent="0.2">
      <c r="A1" s="2" t="s">
        <v>800</v>
      </c>
      <c r="B1" s="2" t="s">
        <v>801</v>
      </c>
      <c r="C1" s="2" t="s">
        <v>802</v>
      </c>
      <c r="D1" s="2" t="s">
        <v>803</v>
      </c>
      <c r="E1" s="2" t="s">
        <v>804</v>
      </c>
    </row>
    <row r="2" spans="1:5" x14ac:dyDescent="0.2">
      <c r="A2" t="s">
        <v>805</v>
      </c>
      <c r="B2" t="s">
        <v>810</v>
      </c>
      <c r="C2" t="s">
        <v>826</v>
      </c>
      <c r="D2" t="s">
        <v>814</v>
      </c>
      <c r="E2" t="s">
        <v>819</v>
      </c>
    </row>
    <row r="3" spans="1:5" x14ac:dyDescent="0.2">
      <c r="A3" t="s">
        <v>806</v>
      </c>
      <c r="B3" t="s">
        <v>811</v>
      </c>
      <c r="C3" t="s">
        <v>822</v>
      </c>
      <c r="D3" t="s">
        <v>815</v>
      </c>
      <c r="E3" t="s">
        <v>820</v>
      </c>
    </row>
    <row r="4" spans="1:5" x14ac:dyDescent="0.2">
      <c r="A4" t="s">
        <v>807</v>
      </c>
      <c r="B4" t="s">
        <v>812</v>
      </c>
      <c r="C4" t="s">
        <v>823</v>
      </c>
      <c r="D4" t="s">
        <v>816</v>
      </c>
      <c r="E4" t="s">
        <v>821</v>
      </c>
    </row>
    <row r="5" spans="1:5" x14ac:dyDescent="0.2">
      <c r="A5" t="s">
        <v>808</v>
      </c>
      <c r="B5" t="s">
        <v>813</v>
      </c>
      <c r="C5" t="s">
        <v>825</v>
      </c>
      <c r="D5" t="s">
        <v>817</v>
      </c>
      <c r="E5" t="s">
        <v>820</v>
      </c>
    </row>
    <row r="6" spans="1:5" x14ac:dyDescent="0.2">
      <c r="A6" t="s">
        <v>809</v>
      </c>
      <c r="B6" t="s">
        <v>812</v>
      </c>
      <c r="C6" t="s">
        <v>824</v>
      </c>
      <c r="D6" t="s">
        <v>818</v>
      </c>
      <c r="E6" t="s">
        <v>819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Applications</vt:lpstr>
      <vt:lpstr>Awards</vt:lpstr>
      <vt:lpstr>Agency_Summary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2025-10-21T02:05:50Z</dcterms:created>
  <dcterms:modified xsi:type="dcterms:W3CDTF">2025-11-24T18:33:06Z</dcterms:modified>
</cp:coreProperties>
</file>